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7.wmf" ContentType="image/x-wmf"/>
  <Override PartName="/xl/media/image8.wmf" ContentType="image/x-wmf"/>
  <Override PartName="/xl/media/image9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  <definedName function="false" hidden="false" localSheetId="0" name="_xlnm.Print_Area" vbProcedure="false">Обоснование!$A$1:$AD$902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9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sz val="10"/>
            <rFont val="Arial"/>
            <family val="0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<sst xmlns="http://schemas.openxmlformats.org/spreadsheetml/2006/main" count="124" uniqueCount="108">
  <si>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</si>
  <si>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</si>
  <si>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</si>
  <si>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</si>
  <si>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</si>
  <si>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</si>
  <si>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</si>
  <si>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</si>
  <si>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</si>
  <si>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</si>
  <si>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Строительный контроль по строительству сетей водоснабжения и/или водоотведения</t>
  </si>
  <si>
    <t xml:space="preserve">Место поставки, выполнения работ или оказания услуг</t>
  </si>
  <si>
    <t xml:space="preserve">г.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</si>
  <si>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</si>
  <si>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</si>
  <si>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</si>
  <si>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</si>
  <si>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</si>
  <si>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</si>
  <si>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</si>
  <si>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</si>
  <si>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4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</si>
  <si>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</si>
  <si>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</si>
  <si>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</si>
  <si>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Средняя цена руб. за ед. изм. </t>
    </r>
    <r>
      <rPr>
        <b val="true"/>
        <sz val="14"/>
        <color rgb="FFFF0000"/>
        <rFont val="Times New Roman"/>
        <family val="1"/>
        <charset val="204"/>
      </rPr>
      <t xml:space="preserve">без </t>
    </r>
    <r>
      <rPr>
        <b val="true"/>
        <sz val="14"/>
        <rFont val="Times New Roman"/>
        <family val="1"/>
        <charset val="204"/>
      </rPr>
      <t xml:space="preserve">НДС </t>
    </r>
  </si>
  <si>
    <r>
      <rPr>
        <b val="true"/>
        <sz val="14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4"/>
        <color rgb="FFFF0000"/>
        <rFont val="Times New Roman"/>
        <family val="1"/>
        <charset val="204"/>
      </rPr>
      <t xml:space="preserve">без </t>
    </r>
    <r>
      <rPr>
        <b val="true"/>
        <sz val="14"/>
        <rFont val="Times New Roman"/>
        <family val="1"/>
        <charset val="204"/>
      </rPr>
      <t xml:space="preserve">НДС</t>
    </r>
  </si>
  <si>
    <r>
      <rPr>
        <b val="true"/>
        <sz val="14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4"/>
        <color rgb="FF000000"/>
        <rFont val="Times New Roman"/>
        <family val="1"/>
        <charset val="204"/>
      </rPr>
      <t xml:space="preserve">        </t>
    </r>
    <r>
      <rPr>
        <i val="true"/>
        <sz val="14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</si>
  <si>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</si>
  <si>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</si>
  <si>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</si>
  <si>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</si>
  <si>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</si>
  <si>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</si>
  <si>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</si>
  <si>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</si>
  <si>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</si>
  <si>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</si>
  <si>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</si>
  <si>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</si>
  <si>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</si>
  <si>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</si>
  <si>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</si>
  <si>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</si>
  <si>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</si>
  <si>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</si>
  <si>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</si>
  <si>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</si>
  <si>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</si>
  <si>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</si>
  <si>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</si>
  <si>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</si>
  <si>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</si>
  <si>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</si>
  <si>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</si>
  <si>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</si>
  <si>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</si>
  <si>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</si>
  <si>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</si>
  <si>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</si>
  <si>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</si>
  <si>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</si>
  <si>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</si>
  <si>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</si>
  <si>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</si>
  <si>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Прием заявки</t>
  </si>
  <si>
    <t xml:space="preserve">1 аб.</t>
  </si>
  <si>
    <t xml:space="preserve">Освидетельствование скрытых работ:</t>
  </si>
  <si>
    <t xml:space="preserve">Проверка качества строительных материалов, изделий, конструкций и оборудования, поставленных для строительства сетей</t>
  </si>
  <si>
    <t xml:space="preserve">1 объект</t>
  </si>
  <si>
    <t xml:space="preserve">Проверка соблюдения установленных норм и правил складирования и хранения применяемой продукции</t>
  </si>
  <si>
    <t xml:space="preserve">Проверка полноты и соблюдения установленных сроков выполнения подрядчиком последовательности и состава технологических операций по осуществлению строительства сетей и достоверности документирования его результатов</t>
  </si>
  <si>
    <t xml:space="preserve">Освидетельствование работ, скрываемых последующими работами, а также промежуточная приемка участков сетей инженерно-технического обеспечения</t>
  </si>
  <si>
    <t xml:space="preserve">1п.м.</t>
  </si>
  <si>
    <t xml:space="preserve">Приемка законченных видов (этапов) работ</t>
  </si>
  <si>
    <t xml:space="preserve">1 приемка</t>
  </si>
  <si>
    <t xml:space="preserve">Проверка совместно с заказчиком и подрядчиком соответствия законченного строительством объекта требованиям проектной и подготовленной на ее основе рабочей документации, результатам инженерных изысканий, требованиям градостроительного плана земельного участка, технических регламентов</t>
  </si>
  <si>
    <t xml:space="preserve">Проверка полноты и качества предоставляемой исполнительной документации</t>
  </si>
  <si>
    <t xml:space="preserve">Контроль проведения работ по подключению построенных сетей к централизованной системе холодного водоснабжения диаметром:</t>
  </si>
  <si>
    <t xml:space="preserve">1 врезка</t>
  </si>
  <si>
    <t xml:space="preserve">а) со спуском в колодец</t>
  </si>
  <si>
    <t xml:space="preserve"> - до 50 мм включительно</t>
  </si>
  <si>
    <t xml:space="preserve"> - от 74 мм до 300 мм включительно</t>
  </si>
  <si>
    <t xml:space="preserve"> - свыше 300 мм</t>
  </si>
  <si>
    <t xml:space="preserve">б) без спуска в колодец</t>
  </si>
  <si>
    <t xml:space="preserve">Контроль проведения работ по подключению построенных сетей к централизованной системе водоотведения</t>
  </si>
  <si>
    <t xml:space="preserve">Переезды к строящимся трубопроводам и сооружениям на них и обратно, протяженностью:</t>
  </si>
  <si>
    <t xml:space="preserve">-до 1,5 км</t>
  </si>
  <si>
    <t xml:space="preserve">-свыше 1,5 км</t>
  </si>
  <si>
    <t xml:space="preserve">Оформление акта о присоединении к инженерным сетям</t>
  </si>
  <si>
    <t xml:space="preserve">шт.</t>
  </si>
  <si>
    <t xml:space="preserve">Приемка гидравлического испытания трубопроводов:</t>
  </si>
  <si>
    <t xml:space="preserve">1 линия</t>
  </si>
  <si>
    <t xml:space="preserve">Контроль за гидравлическим испытанием трубопроводов протяженностью:</t>
  </si>
  <si>
    <t xml:space="preserve"> - до 0,5 км</t>
  </si>
  <si>
    <t xml:space="preserve"> - от 0,5 км до 1,5 км</t>
  </si>
  <si>
    <t xml:space="preserve"> - свыше 1,5 км</t>
  </si>
  <si>
    <t xml:space="preserve">Согласование акта приемки гидравлического испытания трубопровода</t>
  </si>
  <si>
    <t xml:space="preserve">НМЦ (сумма заключаемого Договора) в размере 2 250 000,00 руб. без НДС определена на основе прогнозных потребностей и бюджетных ограничений.</t>
  </si>
  <si>
    <t xml:space="preserve">Исполнитель:</t>
  </si>
  <si>
    <t xml:space="preserve">Ведущий инженер ПКС</t>
  </si>
  <si>
    <t xml:space="preserve">Фролов Е.В.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</si>
  <si>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</si>
  <si>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</si>
  <si>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</si>
  <si>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</si>
  <si>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</si>
  <si>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Р.Э,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</si>
</sst>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#,##0.00"/>
    <numFmt numFmtId="167" formatCode="dd/mm/yy;@"/>
    <numFmt numFmtId="168" formatCode="#,##0.000"/>
    <numFmt numFmtId="169" formatCode="0.00"/>
    <numFmt numFmtId="170" formatCode="\ * #,##0.00&quot;    &quot;;\-* #,##0.00&quot;    &quot;;\ * \-#&quot;    &quot;;\ @\ "/>
    <numFmt numFmtId="171" formatCode="#,##0.00\ ;\-#,##0.00\ "/>
    <numFmt numFmtId="172" formatCode="#,##0"/>
    <numFmt numFmtId="173" formatCode="@"/>
    <numFmt numFmtId="174" formatCode="dd/mm/yyyy"/>
  </numFmts>
  <fonts count="22"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5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i val="true"/>
      <sz val="14"/>
      <color rgb="FFFF0000"/>
      <name val="Times New Roman"/>
      <family val="1"/>
      <charset val="204"/>
    </font>
    <font>
      <b val="true"/>
      <sz val="15"/>
      <color rgb="FF000000"/>
      <name val="Times New Roman"/>
      <family val="1"/>
      <charset val="204"/>
    </font>
    <font>
      <sz val="15"/>
      <color rgb="FF000000"/>
      <name val="Times New Roman"/>
      <family val="1"/>
      <charset val="1"/>
    </font>
    <font>
      <b val="true"/>
      <sz val="15"/>
      <name val="Times New Roman"/>
      <family val="1"/>
      <charset val="204"/>
    </font>
    <font>
      <b val="true"/>
      <sz val="15"/>
      <color rgb="FF000000"/>
      <name val="Times New Roman"/>
      <family val="1"/>
      <charset val="1"/>
    </font>
    <font>
      <sz val="15"/>
      <color rgb="FF000000"/>
      <name val="Times New Roman"/>
      <family val="1"/>
      <charset val="204"/>
    </font>
    <font>
      <i val="true"/>
      <sz val="15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9" fillId="0" borderId="1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9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4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1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4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8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0" borderId="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8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5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5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2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1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TableStyleLight1" xfId="20"/>
    <cellStyle name="Итог 3 16" xfId="21"/>
    <cellStyle name="Обычный 2" xfId="22"/>
    <cellStyle name="Обычный 3" xfId="23"/>
    <cellStyle name="Обычный 4" xfId="24"/>
    <cellStyle name="Обычный 5" xfId="25"/>
    <cellStyle name="Excel Built-in Explanatory Text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wmf"/><Relationship Id="rId2" Type="http://schemas.openxmlformats.org/officeDocument/2006/relationships/image" Target="../media/image8.wmf"/><Relationship Id="rId3" Type="http://schemas.openxmlformats.org/officeDocument/2006/relationships/image" Target="../media/image9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28</xdr:col>
      <xdr:colOff>72360</xdr:colOff>
      <xdr:row>20</xdr:row>
      <xdr:rowOff>1440</xdr:rowOff>
    </xdr:from>
    <xdr:to>
      <xdr:col>28</xdr:col>
      <xdr:colOff>1077840</xdr:colOff>
      <xdr:row>20</xdr:row>
      <xdr:rowOff>1800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221760" y="5985360"/>
          <a:ext cx="100548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28</xdr:col>
      <xdr:colOff>73080</xdr:colOff>
      <xdr:row>27</xdr:row>
      <xdr:rowOff>131760</xdr:rowOff>
    </xdr:from>
    <xdr:to>
      <xdr:col>28</xdr:col>
      <xdr:colOff>1077840</xdr:colOff>
      <xdr:row>27</xdr:row>
      <xdr:rowOff>132120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27222480" y="11227680"/>
          <a:ext cx="100476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28</xdr:col>
      <xdr:colOff>73080</xdr:colOff>
      <xdr:row>27</xdr:row>
      <xdr:rowOff>131760</xdr:rowOff>
    </xdr:from>
    <xdr:to>
      <xdr:col>28</xdr:col>
      <xdr:colOff>1077840</xdr:colOff>
      <xdr:row>27</xdr:row>
      <xdr:rowOff>132120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27222480" y="11227680"/>
          <a:ext cx="10047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Documents%20and%20Settings/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AG978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0" zoomScalePageLayoutView="75" workbookViewId="0">
      <pane xSplit="3" ySplit="17" topLeftCell="D18" activePane="bottomRight" state="frozen"/>
      <selection pane="topLeft" activeCell="A1" activeCellId="0" sqref="A1"/>
      <selection pane="topRight" activeCell="D1" activeCellId="0" sqref="D1"/>
      <selection pane="bottomLeft" activeCell="A18" activeCellId="0" sqref="A18"/>
      <selection pane="bottomRight" activeCell="C28" activeCellId="0" sqref="C28"/>
    </sheetView>
  </sheetViews>
  <sheetFormatPr defaultColWidth="8.875" defaultRowHeight="17.35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6.11"/>
    <col collapsed="false" customWidth="true" hidden="false" outlineLevel="0" max="3" min="3" style="1" width="69.66"/>
    <col collapsed="false" customWidth="true" hidden="false" outlineLevel="0" max="4" min="4" style="1" width="14.44"/>
    <col collapsed="false" customWidth="true" hidden="false" outlineLevel="0" max="5" min="5" style="1" width="9.59"/>
    <col collapsed="false" customWidth="true" hidden="false" outlineLevel="0" max="6" min="6" style="1" width="8.06"/>
    <col collapsed="false" customWidth="true" hidden="false" outlineLevel="0" max="7" min="7" style="1" width="9.72"/>
    <col collapsed="false" customWidth="true" hidden="false" outlineLevel="0" max="8" min="8" style="1" width="9.86"/>
    <col collapsed="false" customWidth="true" hidden="false" outlineLevel="0" max="9" min="9" style="1" width="13.47"/>
    <col collapsed="false" customWidth="true" hidden="false" outlineLevel="0" max="10" min="10" style="1" width="14.43"/>
    <col collapsed="false" customWidth="true" hidden="false" outlineLevel="0" max="11" min="11" style="1" width="26.25"/>
    <col collapsed="false" customWidth="true" hidden="false" outlineLevel="0" max="15" min="12" style="1" width="12.71"/>
    <col collapsed="false" customWidth="true" hidden="false" outlineLevel="0" max="16" min="16" style="1" width="12.1"/>
    <col collapsed="false" customWidth="true" hidden="false" outlineLevel="0" max="17" min="17" style="1" width="12.71"/>
    <col collapsed="false" customWidth="true" hidden="false" outlineLevel="0" max="18" min="18" style="1" width="11.34"/>
    <col collapsed="false" customWidth="true" hidden="false" outlineLevel="0" max="19" min="19" style="1" width="12.71"/>
    <col collapsed="false" customWidth="true" hidden="false" outlineLevel="0" max="20" min="20" style="1" width="11.57"/>
    <col collapsed="false" customWidth="true" hidden="false" outlineLevel="0" max="21" min="21" style="1" width="12.04"/>
    <col collapsed="false" customWidth="true" hidden="false" outlineLevel="0" max="22" min="22" style="1" width="9.03"/>
    <col collapsed="false" customWidth="true" hidden="false" outlineLevel="0" max="23" min="23" style="1" width="8.61"/>
    <col collapsed="false" customWidth="true" hidden="false" outlineLevel="0" max="24" min="24" style="1" width="9.44"/>
    <col collapsed="false" customWidth="true" hidden="false" outlineLevel="0" max="25" min="25" style="1" width="9.32"/>
    <col collapsed="false" customWidth="true" hidden="false" outlineLevel="0" max="26" min="26" style="1" width="10"/>
    <col collapsed="false" customWidth="true" hidden="false" outlineLevel="0" max="27" min="27" style="1" width="12.1"/>
    <col collapsed="false" customWidth="true" hidden="false" outlineLevel="0" max="28" min="28" style="1" width="15.53"/>
    <col collapsed="false" customWidth="true" hidden="false" outlineLevel="0" max="29" min="29" style="1" width="15.28"/>
    <col collapsed="false" customWidth="true" hidden="false" outlineLevel="0" max="30" min="30" style="1" width="14.28"/>
    <col collapsed="false" customWidth="false" hidden="false" outlineLevel="0" max="1024" min="31" style="1" width="8.86"/>
  </cols>
  <sheetData>
    <row r="1" customFormat="false" ht="17.35" hidden="true" customHeight="false" outlineLevel="0" collapsed="false">
      <c r="V1" s="2"/>
      <c r="AA1" s="1" t="s">
        <v>0</v>
      </c>
    </row>
    <row r="2" customFormat="false" ht="17.35" hidden="true" customHeight="false" outlineLevel="0" collapsed="false">
      <c r="V2" s="2"/>
      <c r="AA2" s="1" t="s">
        <v>1</v>
      </c>
    </row>
    <row r="3" customFormat="false" ht="17.35" hidden="true" customHeight="false" outlineLevel="0" collapsed="false">
      <c r="V3" s="2"/>
      <c r="AA3" s="1" t="s">
        <v>2</v>
      </c>
    </row>
    <row r="4" customFormat="false" ht="16.5" hidden="tru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8.65" hidden="false" customHeight="tru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6"/>
      <c r="AC5" s="6"/>
    </row>
    <row r="6" s="7" customFormat="true" ht="22.35" hidden="false" customHeight="true" outlineLevel="0" collapsed="false">
      <c r="C6" s="8" t="s">
        <v>4</v>
      </c>
      <c r="D6" s="8" t="s">
        <v>5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="7" customFormat="true" ht="19.5" hidden="false" customHeight="true" outlineLevel="0" collapsed="false">
      <c r="C7" s="8" t="s">
        <v>6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="7" customFormat="true" ht="19.5" hidden="false" customHeight="true" outlineLevel="0" collapsed="false">
      <c r="C8" s="8" t="s">
        <v>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="7" customFormat="true" ht="19.5" hidden="false" customHeight="true" outlineLevel="0" collapsed="false">
      <c r="C9" s="8" t="s">
        <v>8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="7" customFormat="true" ht="19.5" hidden="false" customHeight="true" outlineLevel="0" collapsed="false">
      <c r="C10" s="8" t="s">
        <v>9</v>
      </c>
      <c r="D10" s="9" t="s">
        <v>10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="7" customFormat="true" ht="18.55" hidden="false" customHeight="true" outlineLevel="0" collapsed="false">
      <c r="C11" s="8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="7" customFormat="true" ht="55.95" hidden="false" customHeight="true" outlineLevel="0" collapsed="false">
      <c r="C12" s="8" t="s">
        <v>13</v>
      </c>
      <c r="D12" s="8" t="s">
        <v>14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customFormat="false" ht="16.5" hidden="false" customHeight="true" outlineLevel="0" collapsed="false"/>
    <row r="14" customFormat="false" ht="33.55" hidden="false" customHeight="true" outlineLevel="0" collapsed="false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20</v>
      </c>
      <c r="G14" s="10"/>
      <c r="H14" s="10"/>
      <c r="I14" s="10"/>
      <c r="J14" s="11" t="s">
        <v>21</v>
      </c>
      <c r="K14" s="10" t="s">
        <v>22</v>
      </c>
      <c r="L14" s="12" t="s">
        <v>23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0" t="s">
        <v>24</v>
      </c>
      <c r="AB14" s="10" t="s">
        <v>25</v>
      </c>
      <c r="AC14" s="10" t="s">
        <v>26</v>
      </c>
      <c r="AD14" s="13" t="s">
        <v>27</v>
      </c>
    </row>
    <row r="15" customFormat="false" ht="46" hidden="false" customHeight="true" outlineLevel="0" collapsed="false">
      <c r="A15" s="10"/>
      <c r="B15" s="10"/>
      <c r="C15" s="10"/>
      <c r="D15" s="10"/>
      <c r="E15" s="10"/>
      <c r="F15" s="10" t="s">
        <v>28</v>
      </c>
      <c r="G15" s="10" t="s">
        <v>29</v>
      </c>
      <c r="H15" s="10" t="s">
        <v>30</v>
      </c>
      <c r="I15" s="10" t="s">
        <v>31</v>
      </c>
      <c r="J15" s="11"/>
      <c r="K15" s="11"/>
      <c r="L15" s="12" t="s">
        <v>32</v>
      </c>
      <c r="M15" s="12"/>
      <c r="N15" s="12"/>
      <c r="O15" s="12"/>
      <c r="P15" s="12"/>
      <c r="Q15" s="12" t="s">
        <v>33</v>
      </c>
      <c r="R15" s="12"/>
      <c r="S15" s="12"/>
      <c r="T15" s="12"/>
      <c r="U15" s="12"/>
      <c r="V15" s="10" t="s">
        <v>34</v>
      </c>
      <c r="W15" s="10"/>
      <c r="X15" s="10"/>
      <c r="Y15" s="10"/>
      <c r="Z15" s="10"/>
      <c r="AA15" s="10"/>
      <c r="AB15" s="10"/>
      <c r="AC15" s="10"/>
      <c r="AD15" s="13"/>
    </row>
    <row r="16" customFormat="false" ht="72.1" hidden="false" customHeight="true" outlineLevel="0" collapsed="false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 t="s">
        <v>35</v>
      </c>
      <c r="M16" s="10" t="s">
        <v>36</v>
      </c>
      <c r="N16" s="10" t="s">
        <v>37</v>
      </c>
      <c r="O16" s="10" t="s">
        <v>38</v>
      </c>
      <c r="P16" s="10" t="s">
        <v>39</v>
      </c>
      <c r="Q16" s="10" t="s">
        <v>40</v>
      </c>
      <c r="R16" s="10" t="s">
        <v>41</v>
      </c>
      <c r="S16" s="10" t="s">
        <v>42</v>
      </c>
      <c r="T16" s="10" t="s">
        <v>43</v>
      </c>
      <c r="U16" s="10" t="s">
        <v>44</v>
      </c>
      <c r="V16" s="10" t="s">
        <v>45</v>
      </c>
      <c r="W16" s="10" t="s">
        <v>46</v>
      </c>
      <c r="X16" s="10" t="s">
        <v>47</v>
      </c>
      <c r="Y16" s="10" t="s">
        <v>48</v>
      </c>
      <c r="Z16" s="10" t="s">
        <v>49</v>
      </c>
      <c r="AA16" s="10"/>
      <c r="AB16" s="10"/>
      <c r="AC16" s="10"/>
      <c r="AD16" s="13"/>
    </row>
    <row r="17" s="18" customFormat="true" ht="15.75" hidden="false" customHeight="true" outlineLevel="0" collapsed="false">
      <c r="A17" s="14" t="n">
        <v>1</v>
      </c>
      <c r="B17" s="15" t="n">
        <v>2</v>
      </c>
      <c r="C17" s="16" t="n">
        <v>3</v>
      </c>
      <c r="D17" s="15" t="n">
        <v>4</v>
      </c>
      <c r="E17" s="15" t="n">
        <v>5</v>
      </c>
      <c r="F17" s="15" t="n">
        <v>6</v>
      </c>
      <c r="G17" s="15" t="n">
        <v>7</v>
      </c>
      <c r="H17" s="15" t="n">
        <v>8</v>
      </c>
      <c r="I17" s="15" t="n">
        <v>9</v>
      </c>
      <c r="J17" s="15" t="n">
        <v>10</v>
      </c>
      <c r="K17" s="15" t="n">
        <v>11</v>
      </c>
      <c r="L17" s="14" t="s">
        <v>50</v>
      </c>
      <c r="M17" s="14" t="s">
        <v>51</v>
      </c>
      <c r="N17" s="14" t="s">
        <v>52</v>
      </c>
      <c r="O17" s="14" t="s">
        <v>53</v>
      </c>
      <c r="P17" s="14" t="s">
        <v>54</v>
      </c>
      <c r="Q17" s="14" t="s">
        <v>55</v>
      </c>
      <c r="R17" s="14" t="s">
        <v>56</v>
      </c>
      <c r="S17" s="14" t="s">
        <v>57</v>
      </c>
      <c r="T17" s="14" t="s">
        <v>58</v>
      </c>
      <c r="U17" s="14" t="s">
        <v>59</v>
      </c>
      <c r="V17" s="14" t="s">
        <v>60</v>
      </c>
      <c r="W17" s="14" t="s">
        <v>61</v>
      </c>
      <c r="X17" s="14" t="s">
        <v>62</v>
      </c>
      <c r="Y17" s="14" t="s">
        <v>63</v>
      </c>
      <c r="Z17" s="14" t="s">
        <v>64</v>
      </c>
      <c r="AA17" s="17" t="n">
        <v>13</v>
      </c>
      <c r="AB17" s="17" t="n">
        <v>14</v>
      </c>
      <c r="AC17" s="17" t="n">
        <v>15</v>
      </c>
      <c r="AD17" s="17" t="n">
        <v>16</v>
      </c>
    </row>
    <row r="18" s="18" customFormat="true" ht="20.55" hidden="false" customHeight="false" outlineLevel="0" collapsed="false">
      <c r="A18" s="19" t="n">
        <v>1</v>
      </c>
      <c r="B18" s="20"/>
      <c r="C18" s="21" t="s">
        <v>65</v>
      </c>
      <c r="D18" s="22" t="s">
        <v>66</v>
      </c>
      <c r="E18" s="23" t="n">
        <v>1</v>
      </c>
      <c r="F18" s="24"/>
      <c r="G18" s="24"/>
      <c r="H18" s="24"/>
      <c r="I18" s="24"/>
      <c r="J18" s="24"/>
      <c r="K18" s="24"/>
      <c r="L18" s="19" t="n">
        <v>30.45</v>
      </c>
      <c r="M18" s="19" t="n">
        <v>34.52</v>
      </c>
      <c r="N18" s="19" t="n">
        <v>31.97</v>
      </c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6"/>
      <c r="AB18" s="26"/>
      <c r="AC18" s="26"/>
      <c r="AD18" s="26"/>
      <c r="AE18" s="27"/>
      <c r="AF18" s="27"/>
      <c r="AG18" s="27"/>
    </row>
    <row r="19" customFormat="false" ht="20.55" hidden="false" customHeight="false" outlineLevel="0" collapsed="false">
      <c r="A19" s="19" t="n">
        <v>2</v>
      </c>
      <c r="B19" s="28"/>
      <c r="C19" s="29" t="s">
        <v>67</v>
      </c>
      <c r="D19" s="30"/>
      <c r="E19" s="24"/>
      <c r="F19" s="31"/>
      <c r="G19" s="32"/>
      <c r="H19" s="33"/>
      <c r="I19" s="33"/>
      <c r="J19" s="34"/>
      <c r="K19" s="32"/>
      <c r="L19" s="35"/>
      <c r="M19" s="35"/>
      <c r="N19" s="36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8"/>
      <c r="AB19" s="39"/>
      <c r="AC19" s="39"/>
      <c r="AD19" s="40"/>
      <c r="AE19" s="41"/>
      <c r="AF19" s="6"/>
      <c r="AG19" s="6"/>
    </row>
    <row r="20" customFormat="false" ht="52.7" hidden="false" customHeight="false" outlineLevel="0" collapsed="false">
      <c r="A20" s="19" t="n">
        <v>3</v>
      </c>
      <c r="B20" s="28"/>
      <c r="C20" s="42" t="s">
        <v>68</v>
      </c>
      <c r="D20" s="22" t="s">
        <v>69</v>
      </c>
      <c r="E20" s="23" t="n">
        <v>1</v>
      </c>
      <c r="F20" s="31"/>
      <c r="G20" s="32"/>
      <c r="H20" s="33"/>
      <c r="I20" s="33"/>
      <c r="J20" s="34"/>
      <c r="K20" s="32"/>
      <c r="L20" s="43" t="n">
        <v>1309.08</v>
      </c>
      <c r="M20" s="44" t="n">
        <v>1484.49</v>
      </c>
      <c r="N20" s="43" t="n">
        <v>1374.53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8" t="n">
        <f aca="false">COUNTIF(K20:Z20,"&gt;0")</f>
        <v>3</v>
      </c>
      <c r="AB20" s="45" t="n">
        <f aca="false">CEILING(SUM(K20:Z20)/COUNTIF(K20:Z20,"&gt;0"),0.01)</f>
        <v>1389.37</v>
      </c>
      <c r="AC20" s="45" t="n">
        <f aca="false">AB20*E20</f>
        <v>1389.37</v>
      </c>
      <c r="AD20" s="40" t="n">
        <f aca="false">STDEV(K20:Z20)/AB20*100</f>
        <v>6.37995625964431</v>
      </c>
      <c r="AE20" s="41"/>
      <c r="AF20" s="6"/>
      <c r="AG20" s="6"/>
    </row>
    <row r="21" customFormat="false" ht="36.8" hidden="false" customHeight="false" outlineLevel="0" collapsed="false">
      <c r="A21" s="19" t="n">
        <v>4</v>
      </c>
      <c r="B21" s="28"/>
      <c r="C21" s="42" t="s">
        <v>70</v>
      </c>
      <c r="D21" s="22" t="s">
        <v>69</v>
      </c>
      <c r="E21" s="23" t="n">
        <v>1</v>
      </c>
      <c r="F21" s="45"/>
      <c r="G21" s="19"/>
      <c r="H21" s="33"/>
      <c r="I21" s="33"/>
      <c r="J21" s="34"/>
      <c r="K21" s="32"/>
      <c r="L21" s="43" t="n">
        <v>654.54</v>
      </c>
      <c r="M21" s="44" t="n">
        <v>742.24</v>
      </c>
      <c r="N21" s="43" t="n">
        <v>687.26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8" t="n">
        <f aca="false">COUNTIF(K21:Z21,"&gt;0")</f>
        <v>3</v>
      </c>
      <c r="AB21" s="45" t="n">
        <f aca="false">CEILING(SUM(K21:Z21)/COUNTIF(K21:Z21,"&gt;0"),0.01)</f>
        <v>694.68</v>
      </c>
      <c r="AC21" s="45" t="n">
        <f aca="false">AB21*E21</f>
        <v>694.68</v>
      </c>
      <c r="AD21" s="40" t="n">
        <f aca="false">STDEV(K21:Z21)/AB21*100</f>
        <v>6.379676225926</v>
      </c>
      <c r="AE21" s="41"/>
      <c r="AF21" s="6"/>
      <c r="AG21" s="6"/>
    </row>
    <row r="22" customFormat="false" ht="85.55" hidden="false" customHeight="false" outlineLevel="0" collapsed="false">
      <c r="A22" s="19" t="n">
        <v>5</v>
      </c>
      <c r="B22" s="28"/>
      <c r="C22" s="42" t="s">
        <v>71</v>
      </c>
      <c r="D22" s="22" t="s">
        <v>69</v>
      </c>
      <c r="E22" s="23" t="n">
        <v>1</v>
      </c>
      <c r="F22" s="45"/>
      <c r="G22" s="19"/>
      <c r="H22" s="33"/>
      <c r="I22" s="33"/>
      <c r="J22" s="34"/>
      <c r="K22" s="32"/>
      <c r="L22" s="43" t="n">
        <v>1309.08</v>
      </c>
      <c r="M22" s="44" t="n">
        <v>1484.49</v>
      </c>
      <c r="N22" s="43" t="n">
        <v>1374.53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8" t="n">
        <f aca="false">COUNTIF(K22:Z22,"&gt;0")</f>
        <v>3</v>
      </c>
      <c r="AB22" s="45" t="n">
        <f aca="false">CEILING(SUM(K22:Z22)/COUNTIF(K22:Z22,"&gt;0"),0.01)</f>
        <v>1389.37</v>
      </c>
      <c r="AC22" s="45" t="n">
        <f aca="false">AB22*E22</f>
        <v>1389.37</v>
      </c>
      <c r="AD22" s="40" t="n">
        <f aca="false">STDEV(K22:Z22)/AB22*100</f>
        <v>6.37995625964431</v>
      </c>
      <c r="AE22" s="41"/>
      <c r="AF22" s="6"/>
      <c r="AG22" s="6"/>
    </row>
    <row r="23" customFormat="false" ht="67.65" hidden="false" customHeight="false" outlineLevel="0" collapsed="false">
      <c r="A23" s="19" t="n">
        <v>6</v>
      </c>
      <c r="B23" s="28"/>
      <c r="C23" s="42" t="s">
        <v>72</v>
      </c>
      <c r="D23" s="22" t="s">
        <v>73</v>
      </c>
      <c r="E23" s="23" t="n">
        <v>1</v>
      </c>
      <c r="F23" s="45"/>
      <c r="G23" s="19"/>
      <c r="H23" s="33"/>
      <c r="I23" s="33"/>
      <c r="J23" s="34"/>
      <c r="K23" s="32"/>
      <c r="L23" s="43" t="n">
        <v>130.91</v>
      </c>
      <c r="M23" s="44" t="n">
        <v>148.45</v>
      </c>
      <c r="N23" s="43" t="n">
        <v>137.45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8" t="n">
        <f aca="false">COUNTIF(K23:Z23,"&gt;0")</f>
        <v>3</v>
      </c>
      <c r="AB23" s="45" t="n">
        <f aca="false">CEILING(SUM(K23:Z23)/COUNTIF(K23:Z23,"&gt;0"),0.01)</f>
        <v>138.94</v>
      </c>
      <c r="AC23" s="45" t="n">
        <f aca="false">AB23*E23</f>
        <v>138.94</v>
      </c>
      <c r="AD23" s="40" t="n">
        <f aca="false">STDEV(K23:Z23)/AB23*100</f>
        <v>6.37973377421639</v>
      </c>
      <c r="AE23" s="41"/>
      <c r="AF23" s="6"/>
      <c r="AG23" s="6"/>
    </row>
    <row r="24" customFormat="false" ht="20.55" hidden="false" customHeight="false" outlineLevel="0" collapsed="false">
      <c r="A24" s="19" t="n">
        <v>7</v>
      </c>
      <c r="B24" s="28"/>
      <c r="C24" s="42" t="s">
        <v>74</v>
      </c>
      <c r="D24" s="22" t="s">
        <v>75</v>
      </c>
      <c r="E24" s="23" t="n">
        <v>1</v>
      </c>
      <c r="F24" s="45"/>
      <c r="G24" s="19"/>
      <c r="H24" s="33"/>
      <c r="I24" s="33"/>
      <c r="J24" s="34"/>
      <c r="K24" s="32"/>
      <c r="L24" s="43" t="n">
        <v>654.54</v>
      </c>
      <c r="M24" s="46" t="n">
        <v>742.24</v>
      </c>
      <c r="N24" s="43" t="n">
        <v>687.26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8" t="n">
        <f aca="false">COUNTIF(K24:Z24,"&gt;0")</f>
        <v>3</v>
      </c>
      <c r="AB24" s="45" t="n">
        <f aca="false">CEILING(SUM(K24:Z24)/COUNTIF(K24:Z24,"&gt;0"),0.01)</f>
        <v>694.68</v>
      </c>
      <c r="AC24" s="45" t="n">
        <f aca="false">AB24*E24</f>
        <v>694.68</v>
      </c>
      <c r="AD24" s="40" t="n">
        <f aca="false">STDEV(K24:Z24)/AB24*100</f>
        <v>6.379676225926</v>
      </c>
      <c r="AE24" s="41"/>
      <c r="AF24" s="6"/>
      <c r="AG24" s="6"/>
    </row>
    <row r="25" customFormat="false" ht="102.45" hidden="false" customHeight="false" outlineLevel="0" collapsed="false">
      <c r="A25" s="19" t="n">
        <v>8</v>
      </c>
      <c r="B25" s="28"/>
      <c r="C25" s="42" t="s">
        <v>76</v>
      </c>
      <c r="D25" s="22" t="s">
        <v>75</v>
      </c>
      <c r="E25" s="23" t="n">
        <v>1</v>
      </c>
      <c r="F25" s="45"/>
      <c r="G25" s="19"/>
      <c r="H25" s="33"/>
      <c r="I25" s="33"/>
      <c r="J25" s="34"/>
      <c r="K25" s="32"/>
      <c r="L25" s="43" t="n">
        <v>1963.61</v>
      </c>
      <c r="M25" s="46" t="n">
        <v>2226.73</v>
      </c>
      <c r="N25" s="43" t="n">
        <v>2061.79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8" t="n">
        <f aca="false">COUNTIF(K25:Z25,"&gt;0")</f>
        <v>3</v>
      </c>
      <c r="AB25" s="45" t="n">
        <f aca="false">CEILING(SUM(K25:Z25)/COUNTIF(K25:Z25,"&gt;0"),0.01)</f>
        <v>2084.05</v>
      </c>
      <c r="AC25" s="45" t="n">
        <f aca="false">AB25*E25</f>
        <v>2084.05</v>
      </c>
      <c r="AD25" s="40" t="n">
        <f aca="false">STDEV(K25:Z25)/AB25*100</f>
        <v>6.38008021934228</v>
      </c>
      <c r="AE25" s="41"/>
      <c r="AF25" s="6"/>
      <c r="AG25" s="6"/>
    </row>
    <row r="26" customFormat="false" ht="36.8" hidden="false" customHeight="false" outlineLevel="0" collapsed="false">
      <c r="A26" s="19" t="n">
        <v>9</v>
      </c>
      <c r="B26" s="28"/>
      <c r="C26" s="42" t="s">
        <v>77</v>
      </c>
      <c r="D26" s="22" t="s">
        <v>75</v>
      </c>
      <c r="E26" s="23" t="n">
        <v>1</v>
      </c>
      <c r="F26" s="45"/>
      <c r="G26" s="19"/>
      <c r="H26" s="33"/>
      <c r="I26" s="33"/>
      <c r="J26" s="34"/>
      <c r="K26" s="32"/>
      <c r="L26" s="43" t="n">
        <v>1963.61</v>
      </c>
      <c r="M26" s="46" t="n">
        <v>2226.73</v>
      </c>
      <c r="N26" s="43" t="n">
        <v>2061.79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8" t="n">
        <f aca="false">COUNTIF(K26:Z26,"&gt;0")</f>
        <v>3</v>
      </c>
      <c r="AB26" s="45" t="n">
        <f aca="false">CEILING(SUM(K26:Z26)/COUNTIF(K26:Z26,"&gt;0"),0.01)</f>
        <v>2084.05</v>
      </c>
      <c r="AC26" s="45" t="n">
        <f aca="false">AB26*E26</f>
        <v>2084.05</v>
      </c>
      <c r="AD26" s="40" t="n">
        <f aca="false">STDEV(K26:Z26)/AB26*100</f>
        <v>6.38008021934228</v>
      </c>
      <c r="AE26" s="41"/>
      <c r="AF26" s="6"/>
      <c r="AG26" s="6"/>
    </row>
    <row r="27" customFormat="false" ht="52.7" hidden="false" customHeight="false" outlineLevel="0" collapsed="false">
      <c r="A27" s="19" t="n">
        <v>10</v>
      </c>
      <c r="B27" s="47"/>
      <c r="C27" s="48" t="s">
        <v>78</v>
      </c>
      <c r="D27" s="22" t="s">
        <v>79</v>
      </c>
      <c r="E27" s="23" t="n">
        <v>1</v>
      </c>
      <c r="F27" s="49"/>
      <c r="G27" s="49"/>
      <c r="H27" s="49"/>
      <c r="I27" s="49"/>
      <c r="J27" s="49"/>
      <c r="K27" s="49"/>
      <c r="L27" s="43"/>
      <c r="M27" s="46"/>
      <c r="N27" s="43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38"/>
      <c r="AB27" s="45"/>
      <c r="AC27" s="45"/>
      <c r="AD27" s="40"/>
      <c r="AE27" s="41"/>
      <c r="AF27" s="6"/>
      <c r="AG27" s="6"/>
    </row>
    <row r="28" customFormat="false" ht="20.55" hidden="false" customHeight="false" outlineLevel="0" collapsed="false">
      <c r="A28" s="19" t="n">
        <v>11</v>
      </c>
      <c r="B28" s="51"/>
      <c r="C28" s="52" t="s">
        <v>80</v>
      </c>
      <c r="D28" s="22"/>
      <c r="E28" s="23" t="n">
        <v>1</v>
      </c>
      <c r="F28" s="53"/>
      <c r="G28" s="53"/>
      <c r="H28" s="53"/>
      <c r="I28" s="53"/>
      <c r="J28" s="53"/>
      <c r="K28" s="53"/>
      <c r="L28" s="43"/>
      <c r="M28" s="46"/>
      <c r="N28" s="43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38"/>
      <c r="AB28" s="45"/>
      <c r="AC28" s="45"/>
      <c r="AD28" s="40"/>
      <c r="AE28" s="41"/>
      <c r="AF28" s="6"/>
      <c r="AG28" s="6"/>
    </row>
    <row r="29" customFormat="false" ht="20.55" hidden="false" customHeight="false" outlineLevel="0" collapsed="false">
      <c r="A29" s="19" t="n">
        <v>12</v>
      </c>
      <c r="B29" s="51"/>
      <c r="C29" s="42" t="s">
        <v>81</v>
      </c>
      <c r="D29" s="54"/>
      <c r="E29" s="23" t="n">
        <v>1</v>
      </c>
      <c r="F29" s="53"/>
      <c r="G29" s="53"/>
      <c r="H29" s="53"/>
      <c r="I29" s="53"/>
      <c r="J29" s="53"/>
      <c r="K29" s="53"/>
      <c r="L29" s="43" t="n">
        <v>3962.92</v>
      </c>
      <c r="M29" s="46" t="n">
        <v>4493.95</v>
      </c>
      <c r="N29" s="43" t="n">
        <v>4161.06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38" t="n">
        <f aca="false">COUNTIF(K29:Z29,"&gt;0")</f>
        <v>3</v>
      </c>
      <c r="AB29" s="45" t="n">
        <f aca="false">CEILING(SUM(K29:Z29)/COUNTIF(K29:Z29,"&gt;0"),0.01)</f>
        <v>4205.98</v>
      </c>
      <c r="AC29" s="45" t="n">
        <f aca="false">AB29*E29</f>
        <v>4205.98</v>
      </c>
      <c r="AD29" s="40" t="n">
        <f aca="false">STDEV(K29:Z29)/AB29*100</f>
        <v>6.38018481861592</v>
      </c>
      <c r="AE29" s="41"/>
      <c r="AF29" s="6"/>
      <c r="AG29" s="6"/>
    </row>
    <row r="30" customFormat="false" ht="20.55" hidden="false" customHeight="false" outlineLevel="0" collapsed="false">
      <c r="A30" s="19" t="n">
        <v>13</v>
      </c>
      <c r="B30" s="51"/>
      <c r="C30" s="42" t="s">
        <v>82</v>
      </c>
      <c r="D30" s="22"/>
      <c r="E30" s="23" t="n">
        <v>1</v>
      </c>
      <c r="F30" s="53"/>
      <c r="G30" s="53"/>
      <c r="H30" s="53"/>
      <c r="I30" s="53"/>
      <c r="J30" s="53"/>
      <c r="K30" s="53"/>
      <c r="L30" s="43" t="n">
        <v>11654.81</v>
      </c>
      <c r="M30" s="46" t="n">
        <v>13216.55</v>
      </c>
      <c r="N30" s="43" t="n">
        <v>12237.55</v>
      </c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38" t="n">
        <f aca="false">COUNTIF(K30:Z30,"&gt;0")</f>
        <v>3</v>
      </c>
      <c r="AB30" s="45" t="n">
        <f aca="false">CEILING(SUM(K30:Z30)/COUNTIF(K30:Z30,"&gt;0"),0.01)</f>
        <v>12369.64</v>
      </c>
      <c r="AC30" s="45" t="n">
        <f aca="false">AB30*E30</f>
        <v>12369.64</v>
      </c>
      <c r="AD30" s="40" t="n">
        <f aca="false">STDEV(K30:Z30)/AB30*100</f>
        <v>6.38017037696754</v>
      </c>
      <c r="AE30" s="41"/>
      <c r="AF30" s="6"/>
      <c r="AG30" s="6"/>
    </row>
    <row r="31" customFormat="false" ht="20.55" hidden="false" customHeight="false" outlineLevel="0" collapsed="false">
      <c r="A31" s="19" t="n">
        <v>14</v>
      </c>
      <c r="B31" s="51"/>
      <c r="C31" s="42" t="s">
        <v>83</v>
      </c>
      <c r="D31" s="22"/>
      <c r="E31" s="23" t="n">
        <v>1</v>
      </c>
      <c r="F31" s="53"/>
      <c r="G31" s="53"/>
      <c r="H31" s="53"/>
      <c r="I31" s="53"/>
      <c r="J31" s="53"/>
      <c r="K31" s="53"/>
      <c r="L31" s="43" t="n">
        <v>28910.09</v>
      </c>
      <c r="M31" s="44" t="n">
        <v>32784.04</v>
      </c>
      <c r="N31" s="43" t="n">
        <v>30355.59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38" t="n">
        <f aca="false">COUNTIF(K31:Z31,"&gt;0")</f>
        <v>3</v>
      </c>
      <c r="AB31" s="45" t="n">
        <f aca="false">CEILING(SUM(K31:Z31)/COUNTIF(K31:Z31,"&gt;0"),0.01)</f>
        <v>30683.24</v>
      </c>
      <c r="AC31" s="45" t="n">
        <f aca="false">AB31*E31</f>
        <v>30683.24</v>
      </c>
      <c r="AD31" s="40" t="n">
        <f aca="false">STDEV(K31:Z31)/AB31*100</f>
        <v>6.38018866443759</v>
      </c>
      <c r="AE31" s="41"/>
      <c r="AF31" s="6"/>
      <c r="AG31" s="6"/>
    </row>
    <row r="32" customFormat="false" ht="20.55" hidden="false" customHeight="false" outlineLevel="0" collapsed="false">
      <c r="A32" s="19" t="n">
        <v>15</v>
      </c>
      <c r="B32" s="51"/>
      <c r="C32" s="55" t="s">
        <v>84</v>
      </c>
      <c r="D32" s="22"/>
      <c r="E32" s="23" t="n">
        <v>1</v>
      </c>
      <c r="F32" s="53"/>
      <c r="G32" s="53"/>
      <c r="H32" s="53"/>
      <c r="I32" s="53"/>
      <c r="J32" s="53"/>
      <c r="K32" s="53"/>
      <c r="L32" s="43"/>
      <c r="M32" s="44"/>
      <c r="N32" s="43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38"/>
      <c r="AB32" s="45"/>
      <c r="AC32" s="45"/>
      <c r="AD32" s="40"/>
      <c r="AE32" s="41"/>
      <c r="AF32" s="6"/>
      <c r="AG32" s="6"/>
    </row>
    <row r="33" customFormat="false" ht="20.55" hidden="false" customHeight="false" outlineLevel="0" collapsed="false">
      <c r="A33" s="19" t="n">
        <v>16</v>
      </c>
      <c r="B33" s="51"/>
      <c r="C33" s="42" t="s">
        <v>81</v>
      </c>
      <c r="D33" s="56"/>
      <c r="E33" s="23" t="n">
        <v>1</v>
      </c>
      <c r="F33" s="53"/>
      <c r="G33" s="53"/>
      <c r="H33" s="53"/>
      <c r="I33" s="53"/>
      <c r="J33" s="53"/>
      <c r="K33" s="53"/>
      <c r="L33" s="43" t="n">
        <v>2271.24</v>
      </c>
      <c r="M33" s="44" t="n">
        <v>2575.59</v>
      </c>
      <c r="N33" s="43" t="n">
        <v>2384.8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38" t="n">
        <f aca="false">COUNTIF(K33:Z33,"&gt;0")</f>
        <v>3</v>
      </c>
      <c r="AB33" s="45" t="n">
        <f aca="false">CEILING(SUM(K33:Z33)/COUNTIF(K33:Z33,"&gt;0"),0.01)</f>
        <v>2410.55</v>
      </c>
      <c r="AC33" s="45" t="n">
        <f aca="false">AB33*E33</f>
        <v>2410.55</v>
      </c>
      <c r="AD33" s="40" t="n">
        <f aca="false">STDEV(K33:Z33)/AB33*100</f>
        <v>6.3802637340679</v>
      </c>
      <c r="AE33" s="41"/>
      <c r="AF33" s="6"/>
      <c r="AG33" s="6"/>
    </row>
    <row r="34" customFormat="false" ht="20.55" hidden="false" customHeight="false" outlineLevel="0" collapsed="false">
      <c r="A34" s="19" t="n">
        <v>17</v>
      </c>
      <c r="B34" s="51"/>
      <c r="C34" s="42" t="s">
        <v>82</v>
      </c>
      <c r="D34" s="22"/>
      <c r="E34" s="23" t="n">
        <v>1</v>
      </c>
      <c r="F34" s="53"/>
      <c r="G34" s="53"/>
      <c r="H34" s="53"/>
      <c r="I34" s="53"/>
      <c r="J34" s="53"/>
      <c r="K34" s="53"/>
      <c r="L34" s="43" t="n">
        <v>6813.73</v>
      </c>
      <c r="M34" s="44" t="n">
        <v>7726.76</v>
      </c>
      <c r="N34" s="43" t="n">
        <v>7154.41</v>
      </c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38" t="n">
        <f aca="false">COUNTIF(K34:Z34,"&gt;0")</f>
        <v>3</v>
      </c>
      <c r="AB34" s="45" t="n">
        <f aca="false">CEILING(SUM(K34:Z34)/COUNTIF(K34:Z34,"&gt;0"),0.01)</f>
        <v>7231.64</v>
      </c>
      <c r="AC34" s="45" t="n">
        <f aca="false">AB34*E34</f>
        <v>7231.64</v>
      </c>
      <c r="AD34" s="40" t="n">
        <f aca="false">STDEV(K34:Z34)/AB34*100</f>
        <v>6.38012416344219</v>
      </c>
      <c r="AE34" s="41"/>
      <c r="AF34" s="6"/>
      <c r="AG34" s="6"/>
    </row>
    <row r="35" customFormat="false" ht="20.55" hidden="false" customHeight="false" outlineLevel="0" collapsed="false">
      <c r="A35" s="19" t="n">
        <v>18</v>
      </c>
      <c r="B35" s="51"/>
      <c r="C35" s="42" t="s">
        <v>83</v>
      </c>
      <c r="D35" s="22"/>
      <c r="E35" s="23" t="n">
        <v>1</v>
      </c>
      <c r="F35" s="53"/>
      <c r="G35" s="53"/>
      <c r="H35" s="53"/>
      <c r="I35" s="53"/>
      <c r="J35" s="53"/>
      <c r="K35" s="53"/>
      <c r="L35" s="43" t="n">
        <v>27353.07</v>
      </c>
      <c r="M35" s="44" t="n">
        <v>31018.38</v>
      </c>
      <c r="N35" s="43" t="n">
        <v>28720.72</v>
      </c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38" t="n">
        <f aca="false">COUNTIF(K35:Z35,"&gt;0")</f>
        <v>3</v>
      </c>
      <c r="AB35" s="45" t="n">
        <f aca="false">CEILING(SUM(K35:Z35)/COUNTIF(K35:Z35,"&gt;0"),0.01)</f>
        <v>29030.73</v>
      </c>
      <c r="AC35" s="45" t="n">
        <f aca="false">AB35*E35</f>
        <v>29030.73</v>
      </c>
      <c r="AD35" s="40" t="n">
        <f aca="false">STDEV(K35:Z35)/AB35*100</f>
        <v>6.38018793544688</v>
      </c>
      <c r="AE35" s="41"/>
      <c r="AF35" s="6"/>
      <c r="AG35" s="6"/>
    </row>
    <row r="36" customFormat="false" ht="52.7" hidden="false" customHeight="false" outlineLevel="0" collapsed="false">
      <c r="A36" s="19" t="n">
        <v>19</v>
      </c>
      <c r="B36" s="51"/>
      <c r="C36" s="42" t="s">
        <v>85</v>
      </c>
      <c r="D36" s="22" t="s">
        <v>79</v>
      </c>
      <c r="E36" s="23" t="n">
        <v>1</v>
      </c>
      <c r="F36" s="53"/>
      <c r="G36" s="53"/>
      <c r="H36" s="53"/>
      <c r="I36" s="53"/>
      <c r="J36" s="53"/>
      <c r="K36" s="53"/>
      <c r="L36" s="43" t="n">
        <v>1963.61</v>
      </c>
      <c r="M36" s="44" t="n">
        <v>2226.73</v>
      </c>
      <c r="N36" s="43" t="n">
        <v>2061.79</v>
      </c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38" t="n">
        <f aca="false">COUNTIF(K36:Z36,"&gt;0")</f>
        <v>3</v>
      </c>
      <c r="AB36" s="45" t="n">
        <f aca="false">CEILING(SUM(K36:Z36)/COUNTIF(K36:Z36,"&gt;0"),0.01)</f>
        <v>2084.05</v>
      </c>
      <c r="AC36" s="45" t="n">
        <f aca="false">AB36*E36</f>
        <v>2084.05</v>
      </c>
      <c r="AD36" s="40" t="n">
        <f aca="false">STDEV(K36:Z36)/AB36*100</f>
        <v>6.38008021934228</v>
      </c>
      <c r="AE36" s="41"/>
      <c r="AF36" s="6"/>
      <c r="AG36" s="6"/>
    </row>
    <row r="37" customFormat="false" ht="36.8" hidden="false" customHeight="false" outlineLevel="0" collapsed="false">
      <c r="A37" s="19" t="n">
        <v>20</v>
      </c>
      <c r="B37" s="51"/>
      <c r="C37" s="57" t="s">
        <v>86</v>
      </c>
      <c r="D37" s="22" t="s">
        <v>79</v>
      </c>
      <c r="E37" s="23" t="n">
        <v>1</v>
      </c>
      <c r="F37" s="53"/>
      <c r="G37" s="53"/>
      <c r="H37" s="53"/>
      <c r="I37" s="53"/>
      <c r="J37" s="53"/>
      <c r="K37" s="53"/>
      <c r="L37" s="43"/>
      <c r="M37" s="44"/>
      <c r="N37" s="43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38"/>
      <c r="AB37" s="45"/>
      <c r="AC37" s="45"/>
      <c r="AD37" s="40"/>
      <c r="AE37" s="41"/>
      <c r="AF37" s="6"/>
      <c r="AG37" s="6"/>
    </row>
    <row r="38" customFormat="false" ht="20.55" hidden="false" customHeight="false" outlineLevel="0" collapsed="false">
      <c r="A38" s="19" t="n">
        <v>21</v>
      </c>
      <c r="B38" s="51"/>
      <c r="C38" s="58" t="s">
        <v>87</v>
      </c>
      <c r="D38" s="22"/>
      <c r="E38" s="23" t="n">
        <v>1</v>
      </c>
      <c r="F38" s="53"/>
      <c r="G38" s="53"/>
      <c r="H38" s="53"/>
      <c r="I38" s="53"/>
      <c r="J38" s="53"/>
      <c r="K38" s="53"/>
      <c r="L38" s="43" t="n">
        <v>4204.99</v>
      </c>
      <c r="M38" s="44" t="n">
        <v>4768.45</v>
      </c>
      <c r="N38" s="43" t="n">
        <v>4415.23</v>
      </c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38" t="n">
        <f aca="false">COUNTIF(K38:Z38,"&gt;0")</f>
        <v>3</v>
      </c>
      <c r="AB38" s="45" t="n">
        <f aca="false">CEILING(SUM(K38:Z38)/COUNTIF(K38:Z38,"&gt;0"),0.01)</f>
        <v>4462.89</v>
      </c>
      <c r="AC38" s="45" t="n">
        <f aca="false">AB38*E38</f>
        <v>4462.89</v>
      </c>
      <c r="AD38" s="40" t="n">
        <f aca="false">STDEV(K38:Z38)/AB38*100</f>
        <v>6.38011293574492</v>
      </c>
      <c r="AE38" s="41"/>
      <c r="AF38" s="6"/>
      <c r="AG38" s="6"/>
    </row>
    <row r="39" customFormat="false" ht="20.55" hidden="false" customHeight="false" outlineLevel="0" collapsed="false">
      <c r="A39" s="19" t="n">
        <v>22</v>
      </c>
      <c r="B39" s="51"/>
      <c r="C39" s="58" t="s">
        <v>88</v>
      </c>
      <c r="D39" s="59"/>
      <c r="E39" s="23" t="n">
        <v>1</v>
      </c>
      <c r="F39" s="53"/>
      <c r="G39" s="53"/>
      <c r="H39" s="53"/>
      <c r="I39" s="53"/>
      <c r="J39" s="53"/>
      <c r="K39" s="53"/>
      <c r="L39" s="43" t="n">
        <v>3141.31</v>
      </c>
      <c r="M39" s="44" t="n">
        <v>3562.24</v>
      </c>
      <c r="N39" s="43" t="n">
        <v>3298.37</v>
      </c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38" t="n">
        <f aca="false">COUNTIF(K39:Z39,"&gt;0")</f>
        <v>3</v>
      </c>
      <c r="AB39" s="45" t="n">
        <f aca="false">CEILING(SUM(K39:Z39)/COUNTIF(K39:Z39,"&gt;0"),0.01)</f>
        <v>3333.98</v>
      </c>
      <c r="AC39" s="45" t="n">
        <f aca="false">AB39*E39</f>
        <v>3333.98</v>
      </c>
      <c r="AD39" s="40" t="n">
        <f aca="false">STDEV(K39:Z39)/AB39*100</f>
        <v>6.38010951540758</v>
      </c>
      <c r="AE39" s="41"/>
      <c r="AF39" s="6"/>
      <c r="AG39" s="6"/>
    </row>
    <row r="40" customFormat="false" ht="20.55" hidden="false" customHeight="false" outlineLevel="0" collapsed="false">
      <c r="A40" s="19" t="n">
        <v>23</v>
      </c>
      <c r="B40" s="51"/>
      <c r="C40" s="60" t="s">
        <v>89</v>
      </c>
      <c r="D40" s="59" t="s">
        <v>90</v>
      </c>
      <c r="E40" s="23" t="n">
        <v>1</v>
      </c>
      <c r="F40" s="53"/>
      <c r="G40" s="53"/>
      <c r="H40" s="53"/>
      <c r="I40" s="53"/>
      <c r="J40" s="53"/>
      <c r="K40" s="53"/>
      <c r="L40" s="43" t="n">
        <v>196.36</v>
      </c>
      <c r="M40" s="44" t="n">
        <v>222.67</v>
      </c>
      <c r="N40" s="43" t="n">
        <v>206.18</v>
      </c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38" t="n">
        <f aca="false">COUNTIF(K40:Z40,"&gt;0")</f>
        <v>3</v>
      </c>
      <c r="AB40" s="45" t="n">
        <f aca="false">CEILING(SUM(K40:Z40)/COUNTIF(K40:Z40,"&gt;0"),0.01)</f>
        <v>208.41</v>
      </c>
      <c r="AC40" s="45" t="n">
        <f aca="false">AB40*E40</f>
        <v>208.41</v>
      </c>
      <c r="AD40" s="40" t="n">
        <f aca="false">STDEV(K40:Z40)/AB40*100</f>
        <v>6.37933198412269</v>
      </c>
      <c r="AE40" s="41"/>
      <c r="AF40" s="6"/>
      <c r="AG40" s="6"/>
    </row>
    <row r="41" customFormat="false" ht="36.8" hidden="false" customHeight="false" outlineLevel="0" collapsed="false">
      <c r="A41" s="19" t="n">
        <v>24</v>
      </c>
      <c r="B41" s="51"/>
      <c r="C41" s="48" t="s">
        <v>91</v>
      </c>
      <c r="D41" s="22" t="s">
        <v>92</v>
      </c>
      <c r="E41" s="23" t="n">
        <v>1</v>
      </c>
      <c r="F41" s="53"/>
      <c r="G41" s="53"/>
      <c r="H41" s="53"/>
      <c r="I41" s="53"/>
      <c r="J41" s="53"/>
      <c r="K41" s="53"/>
      <c r="L41" s="43"/>
      <c r="M41" s="44"/>
      <c r="N41" s="43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38"/>
      <c r="AB41" s="45"/>
      <c r="AC41" s="45"/>
      <c r="AD41" s="40"/>
      <c r="AE41" s="41"/>
      <c r="AF41" s="6"/>
      <c r="AG41" s="6"/>
    </row>
    <row r="42" customFormat="false" ht="36.8" hidden="false" customHeight="false" outlineLevel="0" collapsed="false">
      <c r="A42" s="19" t="n">
        <v>25</v>
      </c>
      <c r="B42" s="51"/>
      <c r="C42" s="52" t="s">
        <v>93</v>
      </c>
      <c r="D42" s="22"/>
      <c r="E42" s="23" t="n">
        <v>1</v>
      </c>
      <c r="F42" s="53"/>
      <c r="G42" s="53"/>
      <c r="H42" s="53"/>
      <c r="I42" s="53"/>
      <c r="J42" s="53"/>
      <c r="K42" s="53"/>
      <c r="L42" s="43"/>
      <c r="M42" s="44"/>
      <c r="N42" s="43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38"/>
      <c r="AB42" s="45"/>
      <c r="AC42" s="45"/>
      <c r="AD42" s="40"/>
      <c r="AE42" s="41"/>
      <c r="AF42" s="6"/>
      <c r="AG42" s="6"/>
    </row>
    <row r="43" customFormat="false" ht="20.55" hidden="false" customHeight="false" outlineLevel="0" collapsed="false">
      <c r="A43" s="19" t="n">
        <v>26</v>
      </c>
      <c r="B43" s="51"/>
      <c r="C43" s="42" t="s">
        <v>94</v>
      </c>
      <c r="D43" s="30"/>
      <c r="E43" s="23" t="n">
        <v>1</v>
      </c>
      <c r="F43" s="53"/>
      <c r="G43" s="53"/>
      <c r="H43" s="53"/>
      <c r="I43" s="53"/>
      <c r="J43" s="53"/>
      <c r="K43" s="53"/>
      <c r="L43" s="43" t="n">
        <v>1989.79</v>
      </c>
      <c r="M43" s="44" t="n">
        <v>2256.42</v>
      </c>
      <c r="N43" s="43" t="n">
        <v>2089.28</v>
      </c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38" t="n">
        <f aca="false">COUNTIF(K43:Z43,"&gt;0")</f>
        <v>3</v>
      </c>
      <c r="AB43" s="45" t="n">
        <f aca="false">CEILING(SUM(K43:Z43)/COUNTIF(K43:Z43,"&gt;0"),0.01)</f>
        <v>2111.83</v>
      </c>
      <c r="AC43" s="45" t="n">
        <f aca="false">AB43*E43</f>
        <v>2111.83</v>
      </c>
      <c r="AD43" s="40" t="n">
        <f aca="false">STDEV(K43:Z43)/AB43*100</f>
        <v>6.38014271531893</v>
      </c>
      <c r="AE43" s="41"/>
      <c r="AF43" s="6"/>
      <c r="AG43" s="6"/>
    </row>
    <row r="44" customFormat="false" ht="20.55" hidden="false" customHeight="false" outlineLevel="0" collapsed="false">
      <c r="A44" s="19" t="n">
        <v>27</v>
      </c>
      <c r="B44" s="51"/>
      <c r="C44" s="42" t="s">
        <v>95</v>
      </c>
      <c r="D44" s="22"/>
      <c r="E44" s="23" t="n">
        <v>1</v>
      </c>
      <c r="F44" s="53"/>
      <c r="G44" s="53"/>
      <c r="H44" s="53"/>
      <c r="I44" s="53"/>
      <c r="J44" s="53"/>
      <c r="K44" s="53"/>
      <c r="L44" s="43" t="n">
        <v>5930.1</v>
      </c>
      <c r="M44" s="44" t="n">
        <v>6724.73</v>
      </c>
      <c r="N44" s="43" t="n">
        <v>6226.61</v>
      </c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38" t="n">
        <f aca="false">COUNTIF(K44:Z44,"&gt;0")</f>
        <v>3</v>
      </c>
      <c r="AB44" s="45" t="n">
        <f aca="false">CEILING(SUM(K44:Z44)/COUNTIF(K44:Z44,"&gt;0"),0.01)</f>
        <v>6293.82</v>
      </c>
      <c r="AC44" s="45" t="n">
        <f aca="false">AB44*E44</f>
        <v>6293.82</v>
      </c>
      <c r="AD44" s="40" t="n">
        <f aca="false">STDEV(K44:Z44)/AB44*100</f>
        <v>6.38014765238796</v>
      </c>
      <c r="AE44" s="41"/>
      <c r="AF44" s="6"/>
      <c r="AG44" s="6"/>
    </row>
    <row r="45" customFormat="false" ht="20.55" hidden="false" customHeight="false" outlineLevel="0" collapsed="false">
      <c r="A45" s="19" t="n">
        <v>28</v>
      </c>
      <c r="B45" s="51"/>
      <c r="C45" s="42" t="s">
        <v>96</v>
      </c>
      <c r="D45" s="22"/>
      <c r="E45" s="23" t="n">
        <v>1</v>
      </c>
      <c r="F45" s="53"/>
      <c r="G45" s="53"/>
      <c r="H45" s="53"/>
      <c r="I45" s="53"/>
      <c r="J45" s="53"/>
      <c r="K45" s="53"/>
      <c r="L45" s="43" t="n">
        <v>7461.72</v>
      </c>
      <c r="M45" s="44" t="n">
        <v>8461.58</v>
      </c>
      <c r="N45" s="43" t="n">
        <v>7834.8</v>
      </c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38" t="n">
        <f aca="false">COUNTIF(K45:Z45,"&gt;0")</f>
        <v>3</v>
      </c>
      <c r="AB45" s="45" t="n">
        <f aca="false">CEILING(SUM(K45:Z45)/COUNTIF(K45:Z45,"&gt;0"),0.01)</f>
        <v>7919.37</v>
      </c>
      <c r="AC45" s="45" t="n">
        <f aca="false">AB45*E45</f>
        <v>7919.37</v>
      </c>
      <c r="AD45" s="40" t="n">
        <f aca="false">STDEV(K45:Z45)/AB45*100</f>
        <v>6.38012765994583</v>
      </c>
      <c r="AE45" s="41"/>
      <c r="AF45" s="6"/>
      <c r="AG45" s="6"/>
    </row>
    <row r="46" customFormat="false" ht="36.8" hidden="false" customHeight="false" outlineLevel="0" collapsed="false">
      <c r="A46" s="19" t="n">
        <v>29</v>
      </c>
      <c r="B46" s="51"/>
      <c r="C46" s="42" t="s">
        <v>97</v>
      </c>
      <c r="D46" s="22"/>
      <c r="E46" s="23" t="n">
        <v>1</v>
      </c>
      <c r="F46" s="53"/>
      <c r="G46" s="53"/>
      <c r="H46" s="53"/>
      <c r="I46" s="53"/>
      <c r="J46" s="53"/>
      <c r="K46" s="53"/>
      <c r="L46" s="43" t="n">
        <v>111.27</v>
      </c>
      <c r="M46" s="44" t="n">
        <v>126.18</v>
      </c>
      <c r="N46" s="43" t="n">
        <v>116.83</v>
      </c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38" t="n">
        <f aca="false">COUNTIF(K46:Z46,"&gt;0")</f>
        <v>3</v>
      </c>
      <c r="AB46" s="45" t="n">
        <f aca="false">CEILING(SUM(K46:Z46)/COUNTIF(K46:Z46,"&gt;0"),0.01)</f>
        <v>118.1</v>
      </c>
      <c r="AC46" s="45" t="n">
        <f aca="false">AB46*E46</f>
        <v>118.1</v>
      </c>
      <c r="AD46" s="40" t="n">
        <f aca="false">STDEV(K46:Z46)/AB46*100</f>
        <v>6.3800631381626</v>
      </c>
      <c r="AE46" s="41"/>
      <c r="AF46" s="6"/>
      <c r="AG46" s="6"/>
    </row>
    <row r="47" customFormat="false" ht="55.75" hidden="true" customHeight="true" outlineLevel="0" collapsed="false">
      <c r="A47" s="19"/>
      <c r="B47" s="51"/>
      <c r="C47" s="61"/>
      <c r="D47" s="22"/>
      <c r="E47" s="23"/>
      <c r="F47" s="53"/>
      <c r="G47" s="53"/>
      <c r="H47" s="53"/>
      <c r="I47" s="53"/>
      <c r="J47" s="53"/>
      <c r="K47" s="53"/>
      <c r="L47" s="43"/>
      <c r="M47" s="44"/>
      <c r="N47" s="43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38" t="n">
        <f aca="false">COUNTIF(K47:Z47,"&gt;0")</f>
        <v>0</v>
      </c>
      <c r="AB47" s="45" t="e">
        <f aca="false">CEILING(SUM(K47:Z47)/COUNTIF(K47:Z47,"&gt;0"),0.01)</f>
        <v>#DIV/0!</v>
      </c>
      <c r="AC47" s="45" t="e">
        <f aca="false">AB47*E47</f>
        <v>#DIV/0!</v>
      </c>
      <c r="AD47" s="40" t="e">
        <f aca="false">STDEV(K47:Z47)/AB47*100</f>
        <v>#DIV/0!</v>
      </c>
      <c r="AE47" s="41"/>
      <c r="AF47" s="6"/>
      <c r="AG47" s="6"/>
    </row>
    <row r="48" customFormat="false" ht="55.75" hidden="true" customHeight="true" outlineLevel="0" collapsed="false">
      <c r="A48" s="19"/>
      <c r="B48" s="51"/>
      <c r="C48" s="61"/>
      <c r="D48" s="54"/>
      <c r="E48" s="23"/>
      <c r="F48" s="53"/>
      <c r="G48" s="53"/>
      <c r="H48" s="53"/>
      <c r="I48" s="53"/>
      <c r="J48" s="53"/>
      <c r="K48" s="53"/>
      <c r="L48" s="43"/>
      <c r="M48" s="44"/>
      <c r="N48" s="43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38" t="n">
        <f aca="false">COUNTIF(K48:Z48,"&gt;0")</f>
        <v>0</v>
      </c>
      <c r="AB48" s="45" t="e">
        <f aca="false">CEILING(SUM(K48:Z48)/COUNTIF(K48:Z48,"&gt;0"),0.01)</f>
        <v>#DIV/0!</v>
      </c>
      <c r="AC48" s="45" t="e">
        <f aca="false">AB48*E48</f>
        <v>#DIV/0!</v>
      </c>
      <c r="AD48" s="40" t="e">
        <f aca="false">STDEV(K48:Z48)/AB48*100</f>
        <v>#DIV/0!</v>
      </c>
      <c r="AE48" s="41"/>
      <c r="AF48" s="6"/>
      <c r="AG48" s="6"/>
    </row>
    <row r="49" customFormat="false" ht="55.75" hidden="true" customHeight="true" outlineLevel="0" collapsed="false">
      <c r="A49" s="19"/>
      <c r="B49" s="51"/>
      <c r="C49" s="61"/>
      <c r="D49" s="22"/>
      <c r="E49" s="23"/>
      <c r="F49" s="53"/>
      <c r="G49" s="53"/>
      <c r="H49" s="53"/>
      <c r="I49" s="53"/>
      <c r="J49" s="53"/>
      <c r="K49" s="53"/>
      <c r="L49" s="43"/>
      <c r="M49" s="44"/>
      <c r="N49" s="43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38" t="n">
        <f aca="false">COUNTIF(K49:Z49,"&gt;0")</f>
        <v>0</v>
      </c>
      <c r="AB49" s="45" t="e">
        <f aca="false">CEILING(SUM(K49:Z49)/COUNTIF(K49:Z49,"&gt;0"),0.01)</f>
        <v>#DIV/0!</v>
      </c>
      <c r="AC49" s="45" t="e">
        <f aca="false">AB49*E49</f>
        <v>#DIV/0!</v>
      </c>
      <c r="AD49" s="40" t="e">
        <f aca="false">STDEV(K49:Z49)/AB49*100</f>
        <v>#DIV/0!</v>
      </c>
      <c r="AE49" s="41"/>
      <c r="AF49" s="6"/>
      <c r="AG49" s="6"/>
    </row>
    <row r="50" customFormat="false" ht="55.75" hidden="true" customHeight="true" outlineLevel="0" collapsed="false">
      <c r="A50" s="19"/>
      <c r="B50" s="51"/>
      <c r="C50" s="61"/>
      <c r="D50" s="22"/>
      <c r="E50" s="23"/>
      <c r="F50" s="53"/>
      <c r="G50" s="53"/>
      <c r="H50" s="53"/>
      <c r="I50" s="53"/>
      <c r="J50" s="53"/>
      <c r="K50" s="53"/>
      <c r="L50" s="43"/>
      <c r="M50" s="44"/>
      <c r="N50" s="43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38" t="n">
        <f aca="false">COUNTIF(K50:Z50,"&gt;0")</f>
        <v>0</v>
      </c>
      <c r="AB50" s="45" t="e">
        <f aca="false">CEILING(SUM(K50:Z50)/COUNTIF(K50:Z50,"&gt;0"),0.01)</f>
        <v>#DIV/0!</v>
      </c>
      <c r="AC50" s="45" t="e">
        <f aca="false">AB50*E50</f>
        <v>#DIV/0!</v>
      </c>
      <c r="AD50" s="40" t="e">
        <f aca="false">STDEV(K50:Z50)/AB50*100</f>
        <v>#DIV/0!</v>
      </c>
      <c r="AE50" s="41"/>
      <c r="AF50" s="6"/>
      <c r="AG50" s="6"/>
    </row>
    <row r="51" customFormat="false" ht="55.75" hidden="true" customHeight="true" outlineLevel="0" collapsed="false">
      <c r="A51" s="19"/>
      <c r="B51" s="51"/>
      <c r="C51" s="61"/>
      <c r="D51" s="22"/>
      <c r="E51" s="23"/>
      <c r="F51" s="53"/>
      <c r="G51" s="53"/>
      <c r="H51" s="53"/>
      <c r="I51" s="53"/>
      <c r="J51" s="53"/>
      <c r="K51" s="53"/>
      <c r="L51" s="43"/>
      <c r="M51" s="44"/>
      <c r="N51" s="43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38" t="n">
        <f aca="false">COUNTIF(K51:Z51,"&gt;0")</f>
        <v>0</v>
      </c>
      <c r="AB51" s="45" t="e">
        <f aca="false">CEILING(SUM(K51:Z51)/COUNTIF(K51:Z51,"&gt;0"),0.01)</f>
        <v>#DIV/0!</v>
      </c>
      <c r="AC51" s="45" t="e">
        <f aca="false">AB51*E51</f>
        <v>#DIV/0!</v>
      </c>
      <c r="AD51" s="40" t="e">
        <f aca="false">STDEV(K51:Z51)/AB51*100</f>
        <v>#DIV/0!</v>
      </c>
      <c r="AE51" s="41"/>
      <c r="AF51" s="6"/>
      <c r="AG51" s="6"/>
    </row>
    <row r="52" customFormat="false" ht="55.75" hidden="true" customHeight="true" outlineLevel="0" collapsed="false">
      <c r="A52" s="19"/>
      <c r="B52" s="51"/>
      <c r="C52" s="61"/>
      <c r="D52" s="56"/>
      <c r="E52" s="23"/>
      <c r="F52" s="53"/>
      <c r="G52" s="53"/>
      <c r="H52" s="53"/>
      <c r="I52" s="53"/>
      <c r="J52" s="53"/>
      <c r="K52" s="53"/>
      <c r="L52" s="43"/>
      <c r="M52" s="44"/>
      <c r="N52" s="43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38" t="n">
        <f aca="false">COUNTIF(K52:Z52,"&gt;0")</f>
        <v>0</v>
      </c>
      <c r="AB52" s="45" t="e">
        <f aca="false">CEILING(SUM(K52:Z52)/COUNTIF(K52:Z52,"&gt;0"),0.01)</f>
        <v>#DIV/0!</v>
      </c>
      <c r="AC52" s="45" t="e">
        <f aca="false">AB52*E52</f>
        <v>#DIV/0!</v>
      </c>
      <c r="AD52" s="40" t="e">
        <f aca="false">STDEV(K52:Z52)/AB52*100</f>
        <v>#DIV/0!</v>
      </c>
      <c r="AE52" s="41"/>
      <c r="AF52" s="6"/>
      <c r="AG52" s="6"/>
    </row>
    <row r="53" customFormat="false" ht="55.75" hidden="true" customHeight="true" outlineLevel="0" collapsed="false">
      <c r="A53" s="19"/>
      <c r="B53" s="51"/>
      <c r="C53" s="61"/>
      <c r="D53" s="22"/>
      <c r="E53" s="23"/>
      <c r="F53" s="53"/>
      <c r="G53" s="53"/>
      <c r="H53" s="53"/>
      <c r="I53" s="53"/>
      <c r="J53" s="53"/>
      <c r="K53" s="53"/>
      <c r="L53" s="43"/>
      <c r="M53" s="44"/>
      <c r="N53" s="43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38" t="n">
        <f aca="false">COUNTIF(K53:Z53,"&gt;0")</f>
        <v>0</v>
      </c>
      <c r="AB53" s="45" t="e">
        <f aca="false">CEILING(SUM(K53:Z53)/COUNTIF(K53:Z53,"&gt;0"),0.01)</f>
        <v>#DIV/0!</v>
      </c>
      <c r="AC53" s="45" t="e">
        <f aca="false">AB53*E53</f>
        <v>#DIV/0!</v>
      </c>
      <c r="AD53" s="40" t="e">
        <f aca="false">STDEV(K53:Z53)/AB53*100</f>
        <v>#DIV/0!</v>
      </c>
      <c r="AE53" s="41"/>
      <c r="AF53" s="6"/>
      <c r="AG53" s="6"/>
    </row>
    <row r="54" customFormat="false" ht="55.75" hidden="true" customHeight="true" outlineLevel="0" collapsed="false">
      <c r="A54" s="19"/>
      <c r="B54" s="51"/>
      <c r="C54" s="61"/>
      <c r="D54" s="22"/>
      <c r="E54" s="23"/>
      <c r="F54" s="53"/>
      <c r="G54" s="53"/>
      <c r="H54" s="53"/>
      <c r="I54" s="53"/>
      <c r="J54" s="53"/>
      <c r="K54" s="53"/>
      <c r="L54" s="43"/>
      <c r="M54" s="44"/>
      <c r="N54" s="43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38" t="n">
        <f aca="false">COUNTIF(K54:Z54,"&gt;0")</f>
        <v>0</v>
      </c>
      <c r="AB54" s="45" t="e">
        <f aca="false">CEILING(SUM(K54:Z54)/COUNTIF(K54:Z54,"&gt;0"),0.01)</f>
        <v>#DIV/0!</v>
      </c>
      <c r="AC54" s="45" t="e">
        <f aca="false">AB54*E54</f>
        <v>#DIV/0!</v>
      </c>
      <c r="AD54" s="40" t="e">
        <f aca="false">STDEV(K54:Z54)/AB54*100</f>
        <v>#DIV/0!</v>
      </c>
      <c r="AE54" s="41"/>
      <c r="AF54" s="6"/>
      <c r="AG54" s="6"/>
    </row>
    <row r="55" customFormat="false" ht="55.75" hidden="true" customHeight="true" outlineLevel="0" collapsed="false">
      <c r="A55" s="19"/>
      <c r="B55" s="51"/>
      <c r="C55" s="61"/>
      <c r="D55" s="22" t="s">
        <v>79</v>
      </c>
      <c r="E55" s="23"/>
      <c r="F55" s="53"/>
      <c r="G55" s="53"/>
      <c r="H55" s="53"/>
      <c r="I55" s="53"/>
      <c r="J55" s="53"/>
      <c r="K55" s="53"/>
      <c r="L55" s="43"/>
      <c r="M55" s="44"/>
      <c r="N55" s="43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38" t="n">
        <f aca="false">COUNTIF(K55:Z55,"&gt;0")</f>
        <v>0</v>
      </c>
      <c r="AB55" s="45" t="e">
        <f aca="false">CEILING(SUM(K55:Z55)/COUNTIF(K55:Z55,"&gt;0"),0.01)</f>
        <v>#DIV/0!</v>
      </c>
      <c r="AC55" s="45" t="e">
        <f aca="false">AB55*E55</f>
        <v>#DIV/0!</v>
      </c>
      <c r="AD55" s="40" t="e">
        <f aca="false">STDEV(K55:Z55)/AB55*100</f>
        <v>#DIV/0!</v>
      </c>
      <c r="AE55" s="41"/>
      <c r="AF55" s="6"/>
      <c r="AG55" s="6"/>
    </row>
    <row r="56" customFormat="false" ht="55.75" hidden="true" customHeight="true" outlineLevel="0" collapsed="false">
      <c r="A56" s="19"/>
      <c r="B56" s="51"/>
      <c r="C56" s="61"/>
      <c r="D56" s="22" t="s">
        <v>79</v>
      </c>
      <c r="E56" s="23"/>
      <c r="F56" s="53"/>
      <c r="G56" s="53"/>
      <c r="H56" s="53"/>
      <c r="I56" s="53"/>
      <c r="J56" s="53"/>
      <c r="K56" s="53"/>
      <c r="L56" s="43"/>
      <c r="M56" s="44"/>
      <c r="N56" s="43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38" t="n">
        <f aca="false">COUNTIF(K56:Z56,"&gt;0")</f>
        <v>0</v>
      </c>
      <c r="AB56" s="45" t="e">
        <f aca="false">CEILING(SUM(K56:Z56)/COUNTIF(K56:Z56,"&gt;0"),0.01)</f>
        <v>#DIV/0!</v>
      </c>
      <c r="AC56" s="45" t="e">
        <f aca="false">AB56*E56</f>
        <v>#DIV/0!</v>
      </c>
      <c r="AD56" s="40" t="e">
        <f aca="false">STDEV(K56:Z56)/AB56*100</f>
        <v>#DIV/0!</v>
      </c>
      <c r="AE56" s="41"/>
      <c r="AF56" s="6"/>
      <c r="AG56" s="6"/>
    </row>
    <row r="57" customFormat="false" ht="55.75" hidden="true" customHeight="true" outlineLevel="0" collapsed="false">
      <c r="A57" s="19"/>
      <c r="B57" s="51"/>
      <c r="C57" s="61"/>
      <c r="D57" s="22"/>
      <c r="E57" s="23"/>
      <c r="F57" s="53"/>
      <c r="G57" s="53"/>
      <c r="H57" s="53"/>
      <c r="I57" s="53"/>
      <c r="J57" s="53"/>
      <c r="K57" s="53"/>
      <c r="L57" s="43"/>
      <c r="M57" s="44"/>
      <c r="N57" s="43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38" t="n">
        <f aca="false">COUNTIF(K57:Z57,"&gt;0")</f>
        <v>0</v>
      </c>
      <c r="AB57" s="45" t="e">
        <f aca="false">CEILING(SUM(K57:Z57)/COUNTIF(K57:Z57,"&gt;0"),0.01)</f>
        <v>#DIV/0!</v>
      </c>
      <c r="AC57" s="45" t="e">
        <f aca="false">AB57*E57</f>
        <v>#DIV/0!</v>
      </c>
      <c r="AD57" s="40" t="e">
        <f aca="false">STDEV(K57:Z57)/AB57*100</f>
        <v>#DIV/0!</v>
      </c>
      <c r="AE57" s="41"/>
      <c r="AF57" s="6"/>
      <c r="AG57" s="6"/>
    </row>
    <row r="58" customFormat="false" ht="55.75" hidden="true" customHeight="true" outlineLevel="0" collapsed="false">
      <c r="A58" s="19"/>
      <c r="B58" s="51"/>
      <c r="C58" s="61"/>
      <c r="D58" s="59"/>
      <c r="E58" s="23"/>
      <c r="F58" s="53"/>
      <c r="G58" s="53"/>
      <c r="H58" s="53"/>
      <c r="I58" s="53"/>
      <c r="J58" s="53"/>
      <c r="K58" s="53"/>
      <c r="L58" s="43"/>
      <c r="M58" s="44"/>
      <c r="N58" s="43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38" t="n">
        <f aca="false">COUNTIF(K58:Z58,"&gt;0")</f>
        <v>0</v>
      </c>
      <c r="AB58" s="45" t="e">
        <f aca="false">CEILING(SUM(K58:Z58)/COUNTIF(K58:Z58,"&gt;0"),0.01)</f>
        <v>#DIV/0!</v>
      </c>
      <c r="AC58" s="45" t="e">
        <f aca="false">AB58*E58</f>
        <v>#DIV/0!</v>
      </c>
      <c r="AD58" s="40" t="e">
        <f aca="false">STDEV(K58:Z58)/AB58*100</f>
        <v>#DIV/0!</v>
      </c>
      <c r="AE58" s="41"/>
      <c r="AF58" s="6"/>
      <c r="AG58" s="6"/>
    </row>
    <row r="59" customFormat="false" ht="55.75" hidden="true" customHeight="true" outlineLevel="0" collapsed="false">
      <c r="A59" s="19"/>
      <c r="B59" s="51"/>
      <c r="C59" s="61"/>
      <c r="D59" s="59" t="s">
        <v>90</v>
      </c>
      <c r="E59" s="23"/>
      <c r="F59" s="53"/>
      <c r="G59" s="53"/>
      <c r="H59" s="53"/>
      <c r="I59" s="53"/>
      <c r="J59" s="53"/>
      <c r="K59" s="53"/>
      <c r="L59" s="43"/>
      <c r="M59" s="44"/>
      <c r="N59" s="43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38" t="n">
        <f aca="false">COUNTIF(K59:Z59,"&gt;0")</f>
        <v>0</v>
      </c>
      <c r="AB59" s="45" t="e">
        <f aca="false">CEILING(SUM(K59:Z59)/COUNTIF(K59:Z59,"&gt;0"),0.01)</f>
        <v>#DIV/0!</v>
      </c>
      <c r="AC59" s="45" t="e">
        <f aca="false">AB59*E59</f>
        <v>#DIV/0!</v>
      </c>
      <c r="AD59" s="40" t="e">
        <f aca="false">STDEV(K59:Z59)/AB59*100</f>
        <v>#DIV/0!</v>
      </c>
      <c r="AE59" s="41"/>
      <c r="AF59" s="6"/>
      <c r="AG59" s="6"/>
    </row>
    <row r="60" customFormat="false" ht="25.85" hidden="true" customHeight="true" outlineLevel="0" collapsed="false">
      <c r="A60" s="19"/>
      <c r="B60" s="51"/>
      <c r="C60" s="61"/>
      <c r="D60" s="22" t="s">
        <v>92</v>
      </c>
      <c r="E60" s="23"/>
      <c r="F60" s="53"/>
      <c r="G60" s="53"/>
      <c r="H60" s="53"/>
      <c r="I60" s="53"/>
      <c r="J60" s="53"/>
      <c r="K60" s="53"/>
      <c r="L60" s="43"/>
      <c r="M60" s="44"/>
      <c r="N60" s="43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38" t="n">
        <f aca="false">COUNTIF(K60:Z60,"&gt;0")</f>
        <v>0</v>
      </c>
      <c r="AB60" s="45" t="e">
        <f aca="false">CEILING(SUM(K60:Z60)/COUNTIF(K60:Z60,"&gt;0"),0.01)</f>
        <v>#DIV/0!</v>
      </c>
      <c r="AC60" s="45" t="e">
        <f aca="false">AB60*E60</f>
        <v>#DIV/0!</v>
      </c>
      <c r="AD60" s="40" t="e">
        <f aca="false">STDEV(K60:Z60)/AB60*100</f>
        <v>#DIV/0!</v>
      </c>
      <c r="AE60" s="41"/>
      <c r="AF60" s="6"/>
      <c r="AG60" s="6"/>
    </row>
    <row r="61" customFormat="false" ht="25.85" hidden="true" customHeight="true" outlineLevel="0" collapsed="false">
      <c r="A61" s="19"/>
      <c r="B61" s="51"/>
      <c r="C61" s="61"/>
      <c r="D61" s="22"/>
      <c r="E61" s="23"/>
      <c r="F61" s="53"/>
      <c r="G61" s="53"/>
      <c r="H61" s="53"/>
      <c r="I61" s="53"/>
      <c r="J61" s="53"/>
      <c r="K61" s="53"/>
      <c r="L61" s="43"/>
      <c r="M61" s="44"/>
      <c r="N61" s="43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38" t="n">
        <f aca="false">COUNTIF(K61:Z61,"&gt;0")</f>
        <v>0</v>
      </c>
      <c r="AB61" s="45" t="e">
        <f aca="false">CEILING(SUM(K61:Z61)/COUNTIF(K61:Z61,"&gt;0"),0.01)</f>
        <v>#DIV/0!</v>
      </c>
      <c r="AC61" s="45" t="e">
        <f aca="false">AB61*E61</f>
        <v>#DIV/0!</v>
      </c>
      <c r="AD61" s="40" t="e">
        <f aca="false">STDEV(K61:Z61)/AB61*100</f>
        <v>#DIV/0!</v>
      </c>
      <c r="AE61" s="41"/>
      <c r="AF61" s="6"/>
      <c r="AG61" s="6"/>
    </row>
    <row r="62" customFormat="false" ht="25.85" hidden="true" customHeight="true" outlineLevel="0" collapsed="false">
      <c r="A62" s="19"/>
      <c r="B62" s="51"/>
      <c r="C62" s="61"/>
      <c r="D62" s="30"/>
      <c r="E62" s="23"/>
      <c r="F62" s="53"/>
      <c r="G62" s="53"/>
      <c r="H62" s="53"/>
      <c r="I62" s="53"/>
      <c r="J62" s="53"/>
      <c r="K62" s="53"/>
      <c r="L62" s="43"/>
      <c r="M62" s="44"/>
      <c r="N62" s="43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38" t="n">
        <f aca="false">COUNTIF(K62:Z62,"&gt;0")</f>
        <v>0</v>
      </c>
      <c r="AB62" s="45" t="e">
        <f aca="false">CEILING(SUM(K62:Z62)/COUNTIF(K62:Z62,"&gt;0"),0.01)</f>
        <v>#DIV/0!</v>
      </c>
      <c r="AC62" s="45" t="e">
        <f aca="false">AB62*E62</f>
        <v>#DIV/0!</v>
      </c>
      <c r="AD62" s="40" t="e">
        <f aca="false">STDEV(K62:Z62)/AB62*100</f>
        <v>#DIV/0!</v>
      </c>
      <c r="AE62" s="41"/>
      <c r="AF62" s="6"/>
      <c r="AG62" s="6"/>
    </row>
    <row r="63" customFormat="false" ht="25.85" hidden="true" customHeight="true" outlineLevel="0" collapsed="false">
      <c r="A63" s="19"/>
      <c r="B63" s="51"/>
      <c r="C63" s="61"/>
      <c r="D63" s="22"/>
      <c r="E63" s="23"/>
      <c r="F63" s="53"/>
      <c r="G63" s="53"/>
      <c r="H63" s="53"/>
      <c r="I63" s="53"/>
      <c r="J63" s="53"/>
      <c r="K63" s="53"/>
      <c r="L63" s="43"/>
      <c r="M63" s="44"/>
      <c r="N63" s="43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38" t="n">
        <f aca="false">COUNTIF(K63:Z63,"&gt;0")</f>
        <v>0</v>
      </c>
      <c r="AB63" s="45" t="e">
        <f aca="false">CEILING(SUM(K63:Z63)/COUNTIF(K63:Z63,"&gt;0"),0.01)</f>
        <v>#DIV/0!</v>
      </c>
      <c r="AC63" s="45" t="e">
        <f aca="false">AB63*E63</f>
        <v>#DIV/0!</v>
      </c>
      <c r="AD63" s="40" t="e">
        <f aca="false">STDEV(K63:Z63)/AB63*100</f>
        <v>#DIV/0!</v>
      </c>
      <c r="AE63" s="41"/>
      <c r="AF63" s="6"/>
      <c r="AG63" s="6"/>
    </row>
    <row r="64" customFormat="false" ht="25.85" hidden="true" customHeight="true" outlineLevel="0" collapsed="false">
      <c r="A64" s="19"/>
      <c r="B64" s="51"/>
      <c r="C64" s="61"/>
      <c r="D64" s="22"/>
      <c r="E64" s="23"/>
      <c r="F64" s="53"/>
      <c r="G64" s="53"/>
      <c r="H64" s="53"/>
      <c r="I64" s="53"/>
      <c r="J64" s="53"/>
      <c r="K64" s="53"/>
      <c r="L64" s="43"/>
      <c r="M64" s="44"/>
      <c r="N64" s="43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38" t="n">
        <f aca="false">COUNTIF(K64:Z64,"&gt;0")</f>
        <v>0</v>
      </c>
      <c r="AB64" s="45" t="e">
        <f aca="false">CEILING(SUM(K64:Z64)/COUNTIF(K64:Z64,"&gt;0"),0.01)</f>
        <v>#DIV/0!</v>
      </c>
      <c r="AC64" s="45" t="e">
        <f aca="false">AB64*E64</f>
        <v>#DIV/0!</v>
      </c>
      <c r="AD64" s="40" t="e">
        <f aca="false">STDEV(K64:Z64)/AB64*100</f>
        <v>#DIV/0!</v>
      </c>
      <c r="AE64" s="41"/>
      <c r="AF64" s="6"/>
      <c r="AG64" s="6"/>
    </row>
    <row r="65" customFormat="false" ht="25.85" hidden="true" customHeight="true" outlineLevel="0" collapsed="false">
      <c r="A65" s="19"/>
      <c r="B65" s="51"/>
      <c r="C65" s="61"/>
      <c r="D65" s="22"/>
      <c r="E65" s="23"/>
      <c r="F65" s="53"/>
      <c r="G65" s="53"/>
      <c r="H65" s="53"/>
      <c r="I65" s="53"/>
      <c r="J65" s="53"/>
      <c r="K65" s="53"/>
      <c r="L65" s="43"/>
      <c r="M65" s="44"/>
      <c r="N65" s="43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38" t="n">
        <f aca="false">COUNTIF(K65:Z65,"&gt;0")</f>
        <v>0</v>
      </c>
      <c r="AB65" s="45" t="e">
        <f aca="false">CEILING(SUM(K65:Z65)/COUNTIF(K65:Z65,"&gt;0"),0.01)</f>
        <v>#DIV/0!</v>
      </c>
      <c r="AC65" s="45" t="e">
        <f aca="false">AB65*E65</f>
        <v>#DIV/0!</v>
      </c>
      <c r="AD65" s="40" t="e">
        <f aca="false">STDEV(K65:Z65)/AB65*100</f>
        <v>#DIV/0!</v>
      </c>
      <c r="AE65" s="41"/>
      <c r="AF65" s="6"/>
      <c r="AG65" s="6"/>
    </row>
    <row r="66" customFormat="false" ht="25.85" hidden="true" customHeight="true" outlineLevel="0" collapsed="false">
      <c r="A66" s="19"/>
      <c r="B66" s="51"/>
      <c r="C66" s="61"/>
      <c r="D66" s="61"/>
      <c r="E66" s="23"/>
      <c r="F66" s="53"/>
      <c r="G66" s="53"/>
      <c r="H66" s="53"/>
      <c r="I66" s="53"/>
      <c r="J66" s="53"/>
      <c r="K66" s="53"/>
      <c r="L66" s="43"/>
      <c r="M66" s="44"/>
      <c r="N66" s="43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38" t="n">
        <f aca="false">COUNTIF(K66:Z66,"&gt;0")</f>
        <v>0</v>
      </c>
      <c r="AB66" s="45" t="e">
        <f aca="false">CEILING(SUM(K66:Z66)/COUNTIF(K66:Z66,"&gt;0"),0.01)</f>
        <v>#DIV/0!</v>
      </c>
      <c r="AC66" s="45" t="e">
        <f aca="false">AB66*E66</f>
        <v>#DIV/0!</v>
      </c>
      <c r="AD66" s="40" t="e">
        <f aca="false">STDEV(K66:Z66)/AB66*100</f>
        <v>#DIV/0!</v>
      </c>
      <c r="AE66" s="41"/>
      <c r="AF66" s="6"/>
      <c r="AG66" s="6"/>
    </row>
    <row r="67" customFormat="false" ht="25.85" hidden="true" customHeight="true" outlineLevel="0" collapsed="false">
      <c r="A67" s="19"/>
      <c r="B67" s="51"/>
      <c r="C67" s="61"/>
      <c r="D67" s="61"/>
      <c r="E67" s="23"/>
      <c r="F67" s="53"/>
      <c r="G67" s="53"/>
      <c r="H67" s="53"/>
      <c r="I67" s="53"/>
      <c r="J67" s="53"/>
      <c r="K67" s="53"/>
      <c r="L67" s="43"/>
      <c r="M67" s="44"/>
      <c r="N67" s="43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38" t="n">
        <f aca="false">COUNTIF(K67:Z67,"&gt;0")</f>
        <v>0</v>
      </c>
      <c r="AB67" s="45" t="e">
        <f aca="false">CEILING(SUM(K67:Z67)/COUNTIF(K67:Z67,"&gt;0"),0.01)</f>
        <v>#DIV/0!</v>
      </c>
      <c r="AC67" s="45" t="e">
        <f aca="false">AB67*E67</f>
        <v>#DIV/0!</v>
      </c>
      <c r="AD67" s="40" t="e">
        <f aca="false">STDEV(K67:Z67)/AB67*100</f>
        <v>#DIV/0!</v>
      </c>
      <c r="AE67" s="41"/>
      <c r="AF67" s="6"/>
      <c r="AG67" s="6"/>
    </row>
    <row r="68" customFormat="false" ht="25.85" hidden="true" customHeight="true" outlineLevel="0" collapsed="false">
      <c r="A68" s="19"/>
      <c r="B68" s="51"/>
      <c r="C68" s="61"/>
      <c r="D68" s="61"/>
      <c r="E68" s="23"/>
      <c r="F68" s="53"/>
      <c r="G68" s="53"/>
      <c r="H68" s="53"/>
      <c r="I68" s="53"/>
      <c r="J68" s="53"/>
      <c r="K68" s="53"/>
      <c r="L68" s="43"/>
      <c r="M68" s="44"/>
      <c r="N68" s="43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38" t="n">
        <f aca="false">COUNTIF(K68:Z68,"&gt;0")</f>
        <v>0</v>
      </c>
      <c r="AB68" s="45" t="e">
        <f aca="false">CEILING(SUM(K68:Z68)/COUNTIF(K68:Z68,"&gt;0"),0.01)</f>
        <v>#DIV/0!</v>
      </c>
      <c r="AC68" s="45" t="e">
        <f aca="false">AB68*E68</f>
        <v>#DIV/0!</v>
      </c>
      <c r="AD68" s="40" t="e">
        <f aca="false">STDEV(K68:Z68)/AB68*100</f>
        <v>#DIV/0!</v>
      </c>
      <c r="AE68" s="41"/>
      <c r="AF68" s="6"/>
      <c r="AG68" s="6"/>
    </row>
    <row r="69" customFormat="false" ht="25.85" hidden="true" customHeight="true" outlineLevel="0" collapsed="false">
      <c r="A69" s="19"/>
      <c r="B69" s="51"/>
      <c r="C69" s="61"/>
      <c r="D69" s="61"/>
      <c r="E69" s="23"/>
      <c r="F69" s="53"/>
      <c r="G69" s="53"/>
      <c r="H69" s="53"/>
      <c r="I69" s="53"/>
      <c r="J69" s="53"/>
      <c r="K69" s="53"/>
      <c r="L69" s="43"/>
      <c r="M69" s="44"/>
      <c r="N69" s="43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38" t="n">
        <f aca="false">COUNTIF(K69:Z69,"&gt;0")</f>
        <v>0</v>
      </c>
      <c r="AB69" s="45" t="e">
        <f aca="false">CEILING(SUM(K69:Z69)/COUNTIF(K69:Z69,"&gt;0"),0.01)</f>
        <v>#DIV/0!</v>
      </c>
      <c r="AC69" s="45" t="e">
        <f aca="false">AB69*E69</f>
        <v>#DIV/0!</v>
      </c>
      <c r="AD69" s="40" t="e">
        <f aca="false">STDEV(K69:Z69)/AB69*100</f>
        <v>#DIV/0!</v>
      </c>
      <c r="AE69" s="41"/>
      <c r="AF69" s="6"/>
      <c r="AG69" s="6"/>
    </row>
    <row r="70" customFormat="false" ht="25.85" hidden="true" customHeight="true" outlineLevel="0" collapsed="false">
      <c r="A70" s="19"/>
      <c r="B70" s="51"/>
      <c r="C70" s="61"/>
      <c r="D70" s="61"/>
      <c r="E70" s="23"/>
      <c r="F70" s="53"/>
      <c r="G70" s="53"/>
      <c r="H70" s="53"/>
      <c r="I70" s="53"/>
      <c r="J70" s="53"/>
      <c r="K70" s="53"/>
      <c r="L70" s="43"/>
      <c r="M70" s="44"/>
      <c r="N70" s="43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38" t="n">
        <f aca="false">COUNTIF(K70:Z70,"&gt;0")</f>
        <v>0</v>
      </c>
      <c r="AB70" s="45" t="e">
        <f aca="false">CEILING(SUM(K70:Z70)/COUNTIF(K70:Z70,"&gt;0"),0.01)</f>
        <v>#DIV/0!</v>
      </c>
      <c r="AC70" s="45" t="e">
        <f aca="false">AB70*E70</f>
        <v>#DIV/0!</v>
      </c>
      <c r="AD70" s="40" t="e">
        <f aca="false">STDEV(K70:Z70)/AB70*100</f>
        <v>#DIV/0!</v>
      </c>
      <c r="AE70" s="41"/>
      <c r="AF70" s="6"/>
      <c r="AG70" s="6"/>
    </row>
    <row r="71" customFormat="false" ht="25.85" hidden="true" customHeight="true" outlineLevel="0" collapsed="false">
      <c r="A71" s="19"/>
      <c r="B71" s="51"/>
      <c r="C71" s="61"/>
      <c r="D71" s="61"/>
      <c r="E71" s="23"/>
      <c r="F71" s="53"/>
      <c r="G71" s="53"/>
      <c r="H71" s="53"/>
      <c r="I71" s="53"/>
      <c r="J71" s="53"/>
      <c r="K71" s="53"/>
      <c r="L71" s="43"/>
      <c r="M71" s="44"/>
      <c r="N71" s="43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38" t="n">
        <f aca="false">COUNTIF(K71:Z71,"&gt;0")</f>
        <v>0</v>
      </c>
      <c r="AB71" s="45" t="e">
        <f aca="false">CEILING(SUM(K71:Z71)/COUNTIF(K71:Z71,"&gt;0"),0.01)</f>
        <v>#DIV/0!</v>
      </c>
      <c r="AC71" s="45" t="e">
        <f aca="false">AB71*E71</f>
        <v>#DIV/0!</v>
      </c>
      <c r="AD71" s="40" t="e">
        <f aca="false">STDEV(K71:Z71)/AB71*100</f>
        <v>#DIV/0!</v>
      </c>
      <c r="AE71" s="41"/>
      <c r="AF71" s="6"/>
      <c r="AG71" s="6"/>
    </row>
    <row r="72" customFormat="false" ht="25.85" hidden="true" customHeight="true" outlineLevel="0" collapsed="false">
      <c r="A72" s="19"/>
      <c r="B72" s="51"/>
      <c r="C72" s="61"/>
      <c r="D72" s="61"/>
      <c r="E72" s="23"/>
      <c r="F72" s="53"/>
      <c r="G72" s="53"/>
      <c r="H72" s="53"/>
      <c r="I72" s="53"/>
      <c r="J72" s="53"/>
      <c r="K72" s="53"/>
      <c r="L72" s="43"/>
      <c r="M72" s="44"/>
      <c r="N72" s="43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38" t="n">
        <f aca="false">COUNTIF(K72:Z72,"&gt;0")</f>
        <v>0</v>
      </c>
      <c r="AB72" s="45" t="e">
        <f aca="false">CEILING(SUM(K72:Z72)/COUNTIF(K72:Z72,"&gt;0"),0.01)</f>
        <v>#DIV/0!</v>
      </c>
      <c r="AC72" s="45" t="e">
        <f aca="false">AB72*E72</f>
        <v>#DIV/0!</v>
      </c>
      <c r="AD72" s="40" t="e">
        <f aca="false">STDEV(K72:Z72)/AB72*100</f>
        <v>#DIV/0!</v>
      </c>
      <c r="AE72" s="41"/>
      <c r="AF72" s="6"/>
      <c r="AG72" s="6"/>
    </row>
    <row r="73" customFormat="false" ht="25.85" hidden="true" customHeight="true" outlineLevel="0" collapsed="false">
      <c r="A73" s="19"/>
      <c r="B73" s="51"/>
      <c r="C73" s="61"/>
      <c r="D73" s="61"/>
      <c r="E73" s="23"/>
      <c r="F73" s="53"/>
      <c r="G73" s="53"/>
      <c r="H73" s="53"/>
      <c r="I73" s="53"/>
      <c r="J73" s="53"/>
      <c r="K73" s="53"/>
      <c r="L73" s="43"/>
      <c r="M73" s="44"/>
      <c r="N73" s="43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38" t="n">
        <f aca="false">COUNTIF(K73:Z73,"&gt;0")</f>
        <v>0</v>
      </c>
      <c r="AB73" s="45" t="e">
        <f aca="false">CEILING(SUM(K73:Z73)/COUNTIF(K73:Z73,"&gt;0"),0.01)</f>
        <v>#DIV/0!</v>
      </c>
      <c r="AC73" s="45" t="e">
        <f aca="false">AB73*E73</f>
        <v>#DIV/0!</v>
      </c>
      <c r="AD73" s="40" t="e">
        <f aca="false">STDEV(K73:Z73)/AB73*100</f>
        <v>#DIV/0!</v>
      </c>
      <c r="AE73" s="41"/>
      <c r="AF73" s="6"/>
      <c r="AG73" s="6"/>
    </row>
    <row r="74" customFormat="false" ht="25.85" hidden="true" customHeight="true" outlineLevel="0" collapsed="false">
      <c r="A74" s="19"/>
      <c r="B74" s="51"/>
      <c r="C74" s="61"/>
      <c r="D74" s="61"/>
      <c r="E74" s="23"/>
      <c r="F74" s="53"/>
      <c r="G74" s="53"/>
      <c r="H74" s="53"/>
      <c r="I74" s="53"/>
      <c r="J74" s="53"/>
      <c r="K74" s="53"/>
      <c r="L74" s="43"/>
      <c r="M74" s="44"/>
      <c r="N74" s="43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38" t="n">
        <f aca="false">COUNTIF(K74:Z74,"&gt;0")</f>
        <v>0</v>
      </c>
      <c r="AB74" s="45" t="e">
        <f aca="false">CEILING(SUM(K74:Z74)/COUNTIF(K74:Z74,"&gt;0"),0.01)</f>
        <v>#DIV/0!</v>
      </c>
      <c r="AC74" s="45" t="e">
        <f aca="false">AB74*E74</f>
        <v>#DIV/0!</v>
      </c>
      <c r="AD74" s="40" t="e">
        <f aca="false">STDEV(K74:Z74)/AB74*100</f>
        <v>#DIV/0!</v>
      </c>
      <c r="AE74" s="41"/>
      <c r="AF74" s="6"/>
      <c r="AG74" s="6"/>
    </row>
    <row r="75" customFormat="false" ht="25.85" hidden="true" customHeight="true" outlineLevel="0" collapsed="false">
      <c r="A75" s="19"/>
      <c r="B75" s="51"/>
      <c r="C75" s="61"/>
      <c r="D75" s="61"/>
      <c r="E75" s="23"/>
      <c r="F75" s="53"/>
      <c r="G75" s="53"/>
      <c r="H75" s="53"/>
      <c r="I75" s="53"/>
      <c r="J75" s="53"/>
      <c r="K75" s="53"/>
      <c r="L75" s="43"/>
      <c r="M75" s="44"/>
      <c r="N75" s="43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38" t="n">
        <f aca="false">COUNTIF(K75:Z75,"&gt;0")</f>
        <v>0</v>
      </c>
      <c r="AB75" s="45" t="e">
        <f aca="false">CEILING(SUM(K75:Z75)/COUNTIF(K75:Z75,"&gt;0"),0.01)</f>
        <v>#DIV/0!</v>
      </c>
      <c r="AC75" s="45" t="e">
        <f aca="false">AB75*E75</f>
        <v>#DIV/0!</v>
      </c>
      <c r="AD75" s="40" t="e">
        <f aca="false">STDEV(K75:Z75)/AB75*100</f>
        <v>#DIV/0!</v>
      </c>
      <c r="AE75" s="41"/>
      <c r="AF75" s="6"/>
      <c r="AG75" s="6"/>
    </row>
    <row r="76" customFormat="false" ht="25.85" hidden="true" customHeight="true" outlineLevel="0" collapsed="false">
      <c r="A76" s="19"/>
      <c r="B76" s="51"/>
      <c r="C76" s="61"/>
      <c r="D76" s="61"/>
      <c r="E76" s="23"/>
      <c r="F76" s="53"/>
      <c r="G76" s="53"/>
      <c r="H76" s="53"/>
      <c r="I76" s="53"/>
      <c r="J76" s="53"/>
      <c r="K76" s="53"/>
      <c r="L76" s="43"/>
      <c r="M76" s="44"/>
      <c r="N76" s="43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38" t="n">
        <f aca="false">COUNTIF(K76:Z76,"&gt;0")</f>
        <v>0</v>
      </c>
      <c r="AB76" s="45" t="e">
        <f aca="false">CEILING(SUM(K76:Z76)/COUNTIF(K76:Z76,"&gt;0"),0.01)</f>
        <v>#DIV/0!</v>
      </c>
      <c r="AC76" s="45" t="e">
        <f aca="false">AB76*E76</f>
        <v>#DIV/0!</v>
      </c>
      <c r="AD76" s="40" t="e">
        <f aca="false">STDEV(K76:Z76)/AB76*100</f>
        <v>#DIV/0!</v>
      </c>
      <c r="AE76" s="41"/>
      <c r="AF76" s="6"/>
      <c r="AG76" s="6"/>
    </row>
    <row r="77" customFormat="false" ht="25.85" hidden="true" customHeight="true" outlineLevel="0" collapsed="false">
      <c r="A77" s="19"/>
      <c r="B77" s="51"/>
      <c r="C77" s="61"/>
      <c r="D77" s="61"/>
      <c r="E77" s="23"/>
      <c r="F77" s="53"/>
      <c r="G77" s="53"/>
      <c r="H77" s="53"/>
      <c r="I77" s="53"/>
      <c r="J77" s="53"/>
      <c r="K77" s="53"/>
      <c r="L77" s="43"/>
      <c r="M77" s="44"/>
      <c r="N77" s="43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38" t="n">
        <f aca="false">COUNTIF(K77:Z77,"&gt;0")</f>
        <v>0</v>
      </c>
      <c r="AB77" s="45" t="e">
        <f aca="false">CEILING(SUM(K77:Z77)/COUNTIF(K77:Z77,"&gt;0"),0.01)</f>
        <v>#DIV/0!</v>
      </c>
      <c r="AC77" s="45" t="e">
        <f aca="false">AB77*E77</f>
        <v>#DIV/0!</v>
      </c>
      <c r="AD77" s="40" t="e">
        <f aca="false">STDEV(K77:Z77)/AB77*100</f>
        <v>#DIV/0!</v>
      </c>
      <c r="AE77" s="41"/>
      <c r="AF77" s="6"/>
      <c r="AG77" s="6"/>
    </row>
    <row r="78" customFormat="false" ht="25.85" hidden="true" customHeight="true" outlineLevel="0" collapsed="false">
      <c r="A78" s="19"/>
      <c r="B78" s="51"/>
      <c r="C78" s="61"/>
      <c r="D78" s="61"/>
      <c r="E78" s="23"/>
      <c r="F78" s="53"/>
      <c r="G78" s="53"/>
      <c r="H78" s="53"/>
      <c r="I78" s="53"/>
      <c r="J78" s="53"/>
      <c r="K78" s="53"/>
      <c r="L78" s="43"/>
      <c r="M78" s="44"/>
      <c r="N78" s="43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38" t="n">
        <f aca="false">COUNTIF(K78:Z78,"&gt;0")</f>
        <v>0</v>
      </c>
      <c r="AB78" s="45" t="e">
        <f aca="false">CEILING(SUM(K78:Z78)/COUNTIF(K78:Z78,"&gt;0"),0.01)</f>
        <v>#DIV/0!</v>
      </c>
      <c r="AC78" s="45" t="e">
        <f aca="false">AB78*E78</f>
        <v>#DIV/0!</v>
      </c>
      <c r="AD78" s="40" t="e">
        <f aca="false">STDEV(K78:Z78)/AB78*100</f>
        <v>#DIV/0!</v>
      </c>
      <c r="AE78" s="41"/>
      <c r="AF78" s="6"/>
      <c r="AG78" s="6"/>
    </row>
    <row r="79" customFormat="false" ht="25.85" hidden="true" customHeight="true" outlineLevel="0" collapsed="false">
      <c r="A79" s="19"/>
      <c r="B79" s="51"/>
      <c r="C79" s="61"/>
      <c r="D79" s="61"/>
      <c r="E79" s="23"/>
      <c r="F79" s="53"/>
      <c r="G79" s="53"/>
      <c r="H79" s="53"/>
      <c r="I79" s="53"/>
      <c r="J79" s="53"/>
      <c r="K79" s="53"/>
      <c r="L79" s="43"/>
      <c r="M79" s="44"/>
      <c r="N79" s="43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38" t="n">
        <f aca="false">COUNTIF(K79:Z79,"&gt;0")</f>
        <v>0</v>
      </c>
      <c r="AB79" s="45" t="e">
        <f aca="false">CEILING(SUM(K79:Z79)/COUNTIF(K79:Z79,"&gt;0"),0.01)</f>
        <v>#DIV/0!</v>
      </c>
      <c r="AC79" s="45" t="e">
        <f aca="false">AB79*E79</f>
        <v>#DIV/0!</v>
      </c>
      <c r="AD79" s="40" t="e">
        <f aca="false">STDEV(K79:Z79)/AB79*100</f>
        <v>#DIV/0!</v>
      </c>
      <c r="AE79" s="41"/>
      <c r="AF79" s="6"/>
      <c r="AG79" s="6"/>
    </row>
    <row r="80" customFormat="false" ht="25.85" hidden="true" customHeight="true" outlineLevel="0" collapsed="false">
      <c r="A80" s="19"/>
      <c r="B80" s="51"/>
      <c r="C80" s="61"/>
      <c r="D80" s="61"/>
      <c r="E80" s="23"/>
      <c r="F80" s="53"/>
      <c r="G80" s="53"/>
      <c r="H80" s="53"/>
      <c r="I80" s="53"/>
      <c r="J80" s="53"/>
      <c r="K80" s="53"/>
      <c r="L80" s="43"/>
      <c r="M80" s="44"/>
      <c r="N80" s="43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38" t="n">
        <f aca="false">COUNTIF(K80:Z80,"&gt;0")</f>
        <v>0</v>
      </c>
      <c r="AB80" s="45" t="e">
        <f aca="false">CEILING(SUM(K80:Z80)/COUNTIF(K80:Z80,"&gt;0"),0.01)</f>
        <v>#DIV/0!</v>
      </c>
      <c r="AC80" s="45" t="e">
        <f aca="false">AB80*E80</f>
        <v>#DIV/0!</v>
      </c>
      <c r="AD80" s="40" t="e">
        <f aca="false">STDEV(K80:Z80)/AB80*100</f>
        <v>#DIV/0!</v>
      </c>
      <c r="AE80" s="41"/>
      <c r="AF80" s="6"/>
      <c r="AG80" s="6"/>
    </row>
    <row r="81" customFormat="false" ht="25.85" hidden="true" customHeight="true" outlineLevel="0" collapsed="false">
      <c r="A81" s="19"/>
      <c r="B81" s="51"/>
      <c r="C81" s="61"/>
      <c r="D81" s="61"/>
      <c r="E81" s="23"/>
      <c r="F81" s="53"/>
      <c r="G81" s="53"/>
      <c r="H81" s="53"/>
      <c r="I81" s="53"/>
      <c r="J81" s="53"/>
      <c r="K81" s="53"/>
      <c r="L81" s="43"/>
      <c r="M81" s="44"/>
      <c r="N81" s="43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38" t="n">
        <f aca="false">COUNTIF(K81:Z81,"&gt;0")</f>
        <v>0</v>
      </c>
      <c r="AB81" s="45" t="e">
        <f aca="false">CEILING(SUM(K81:Z81)/COUNTIF(K81:Z81,"&gt;0"),0.01)</f>
        <v>#DIV/0!</v>
      </c>
      <c r="AC81" s="45" t="e">
        <f aca="false">AB81*E81</f>
        <v>#DIV/0!</v>
      </c>
      <c r="AD81" s="40" t="e">
        <f aca="false">STDEV(K81:Z81)/AB81*100</f>
        <v>#DIV/0!</v>
      </c>
      <c r="AE81" s="41"/>
      <c r="AF81" s="6"/>
      <c r="AG81" s="6"/>
    </row>
    <row r="82" customFormat="false" ht="25.85" hidden="true" customHeight="true" outlineLevel="0" collapsed="false">
      <c r="A82" s="19"/>
      <c r="B82" s="51"/>
      <c r="C82" s="61"/>
      <c r="D82" s="61"/>
      <c r="E82" s="23"/>
      <c r="F82" s="53"/>
      <c r="G82" s="53"/>
      <c r="H82" s="53"/>
      <c r="I82" s="53"/>
      <c r="J82" s="53"/>
      <c r="K82" s="53"/>
      <c r="L82" s="43"/>
      <c r="M82" s="44"/>
      <c r="N82" s="43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38" t="n">
        <f aca="false">COUNTIF(K82:Z82,"&gt;0")</f>
        <v>0</v>
      </c>
      <c r="AB82" s="45" t="e">
        <f aca="false">CEILING(SUM(K82:Z82)/COUNTIF(K82:Z82,"&gt;0"),0.01)</f>
        <v>#DIV/0!</v>
      </c>
      <c r="AC82" s="45" t="e">
        <f aca="false">AB82*E82</f>
        <v>#DIV/0!</v>
      </c>
      <c r="AD82" s="40" t="e">
        <f aca="false">STDEV(K82:Z82)/AB82*100</f>
        <v>#DIV/0!</v>
      </c>
      <c r="AE82" s="41"/>
      <c r="AF82" s="6"/>
      <c r="AG82" s="6"/>
    </row>
    <row r="83" customFormat="false" ht="25.85" hidden="true" customHeight="true" outlineLevel="0" collapsed="false">
      <c r="A83" s="19"/>
      <c r="B83" s="51"/>
      <c r="C83" s="61"/>
      <c r="D83" s="61"/>
      <c r="E83" s="23"/>
      <c r="F83" s="53"/>
      <c r="G83" s="53"/>
      <c r="H83" s="53"/>
      <c r="I83" s="53"/>
      <c r="J83" s="53"/>
      <c r="K83" s="53"/>
      <c r="L83" s="43"/>
      <c r="M83" s="44"/>
      <c r="N83" s="43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38" t="n">
        <f aca="false">COUNTIF(K83:Z83,"&gt;0")</f>
        <v>0</v>
      </c>
      <c r="AB83" s="45" t="e">
        <f aca="false">CEILING(SUM(K83:Z83)/COUNTIF(K83:Z83,"&gt;0"),0.01)</f>
        <v>#DIV/0!</v>
      </c>
      <c r="AC83" s="45" t="e">
        <f aca="false">AB83*E83</f>
        <v>#DIV/0!</v>
      </c>
      <c r="AD83" s="40" t="e">
        <f aca="false">STDEV(K83:Z83)/AB83*100</f>
        <v>#DIV/0!</v>
      </c>
      <c r="AE83" s="41"/>
      <c r="AF83" s="6"/>
      <c r="AG83" s="6"/>
    </row>
    <row r="84" customFormat="false" ht="25.85" hidden="true" customHeight="true" outlineLevel="0" collapsed="false">
      <c r="A84" s="19"/>
      <c r="B84" s="51"/>
      <c r="C84" s="61"/>
      <c r="D84" s="61"/>
      <c r="E84" s="23"/>
      <c r="F84" s="53"/>
      <c r="G84" s="53"/>
      <c r="H84" s="53"/>
      <c r="I84" s="53"/>
      <c r="J84" s="53"/>
      <c r="K84" s="53"/>
      <c r="L84" s="43"/>
      <c r="M84" s="44"/>
      <c r="N84" s="43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38" t="n">
        <f aca="false">COUNTIF(K84:Z84,"&gt;0")</f>
        <v>0</v>
      </c>
      <c r="AB84" s="45" t="e">
        <f aca="false">CEILING(SUM(K84:Z84)/COUNTIF(K84:Z84,"&gt;0"),0.01)</f>
        <v>#DIV/0!</v>
      </c>
      <c r="AC84" s="45" t="e">
        <f aca="false">AB84*E84</f>
        <v>#DIV/0!</v>
      </c>
      <c r="AD84" s="40" t="e">
        <f aca="false">STDEV(K84:Z84)/AB84*100</f>
        <v>#DIV/0!</v>
      </c>
      <c r="AE84" s="41"/>
      <c r="AF84" s="6"/>
      <c r="AG84" s="6"/>
    </row>
    <row r="85" customFormat="false" ht="25.85" hidden="true" customHeight="true" outlineLevel="0" collapsed="false">
      <c r="A85" s="19"/>
      <c r="B85" s="51"/>
      <c r="C85" s="61"/>
      <c r="D85" s="61"/>
      <c r="E85" s="23"/>
      <c r="F85" s="53"/>
      <c r="G85" s="53"/>
      <c r="H85" s="53"/>
      <c r="I85" s="53"/>
      <c r="J85" s="53"/>
      <c r="K85" s="53"/>
      <c r="L85" s="43"/>
      <c r="M85" s="44"/>
      <c r="N85" s="43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38" t="n">
        <f aca="false">COUNTIF(K85:Z85,"&gt;0")</f>
        <v>0</v>
      </c>
      <c r="AB85" s="45" t="e">
        <f aca="false">CEILING(SUM(K85:Z85)/COUNTIF(K85:Z85,"&gt;0"),0.01)</f>
        <v>#DIV/0!</v>
      </c>
      <c r="AC85" s="45" t="e">
        <f aca="false">AB85*E85</f>
        <v>#DIV/0!</v>
      </c>
      <c r="AD85" s="40" t="e">
        <f aca="false">STDEV(K85:Z85)/AB85*100</f>
        <v>#DIV/0!</v>
      </c>
      <c r="AE85" s="41"/>
      <c r="AF85" s="6"/>
      <c r="AG85" s="6"/>
    </row>
    <row r="86" customFormat="false" ht="25.85" hidden="true" customHeight="true" outlineLevel="0" collapsed="false">
      <c r="A86" s="19"/>
      <c r="B86" s="51"/>
      <c r="C86" s="61"/>
      <c r="D86" s="61"/>
      <c r="E86" s="23"/>
      <c r="F86" s="53"/>
      <c r="G86" s="53"/>
      <c r="H86" s="53"/>
      <c r="I86" s="53"/>
      <c r="J86" s="53"/>
      <c r="K86" s="53"/>
      <c r="L86" s="43"/>
      <c r="M86" s="44"/>
      <c r="N86" s="43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38" t="n">
        <f aca="false">COUNTIF(K86:Z86,"&gt;0")</f>
        <v>0</v>
      </c>
      <c r="AB86" s="45" t="e">
        <f aca="false">CEILING(SUM(K86:Z86)/COUNTIF(K86:Z86,"&gt;0"),0.01)</f>
        <v>#DIV/0!</v>
      </c>
      <c r="AC86" s="45" t="e">
        <f aca="false">AB86*E86</f>
        <v>#DIV/0!</v>
      </c>
      <c r="AD86" s="40" t="e">
        <f aca="false">STDEV(K86:Z86)/AB86*100</f>
        <v>#DIV/0!</v>
      </c>
      <c r="AE86" s="41"/>
      <c r="AF86" s="6"/>
      <c r="AG86" s="6"/>
    </row>
    <row r="87" customFormat="false" ht="25.85" hidden="true" customHeight="true" outlineLevel="0" collapsed="false">
      <c r="A87" s="19"/>
      <c r="B87" s="51"/>
      <c r="C87" s="61"/>
      <c r="D87" s="61"/>
      <c r="E87" s="23"/>
      <c r="F87" s="53"/>
      <c r="G87" s="53"/>
      <c r="H87" s="53"/>
      <c r="I87" s="53"/>
      <c r="J87" s="53"/>
      <c r="K87" s="53"/>
      <c r="L87" s="43"/>
      <c r="M87" s="44"/>
      <c r="N87" s="43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38" t="n">
        <f aca="false">COUNTIF(K87:Z87,"&gt;0")</f>
        <v>0</v>
      </c>
      <c r="AB87" s="45" t="e">
        <f aca="false">CEILING(SUM(K87:Z87)/COUNTIF(K87:Z87,"&gt;0"),0.01)</f>
        <v>#DIV/0!</v>
      </c>
      <c r="AC87" s="45" t="e">
        <f aca="false">AB87*E87</f>
        <v>#DIV/0!</v>
      </c>
      <c r="AD87" s="40" t="e">
        <f aca="false">STDEV(K87:Z87)/AB87*100</f>
        <v>#DIV/0!</v>
      </c>
      <c r="AE87" s="41"/>
      <c r="AF87" s="6"/>
      <c r="AG87" s="6"/>
    </row>
    <row r="88" customFormat="false" ht="25.85" hidden="true" customHeight="true" outlineLevel="0" collapsed="false">
      <c r="A88" s="19"/>
      <c r="B88" s="51"/>
      <c r="C88" s="61"/>
      <c r="D88" s="61"/>
      <c r="E88" s="23"/>
      <c r="F88" s="53"/>
      <c r="G88" s="53"/>
      <c r="H88" s="53"/>
      <c r="I88" s="53"/>
      <c r="J88" s="53"/>
      <c r="K88" s="53"/>
      <c r="L88" s="43"/>
      <c r="M88" s="44"/>
      <c r="N88" s="43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38" t="n">
        <f aca="false">COUNTIF(K88:Z88,"&gt;0")</f>
        <v>0</v>
      </c>
      <c r="AB88" s="45" t="e">
        <f aca="false">CEILING(SUM(K88:Z88)/COUNTIF(K88:Z88,"&gt;0"),0.01)</f>
        <v>#DIV/0!</v>
      </c>
      <c r="AC88" s="45" t="e">
        <f aca="false">AB88*E88</f>
        <v>#DIV/0!</v>
      </c>
      <c r="AD88" s="40" t="e">
        <f aca="false">STDEV(K88:Z88)/AB88*100</f>
        <v>#DIV/0!</v>
      </c>
      <c r="AE88" s="41"/>
      <c r="AF88" s="6"/>
      <c r="AG88" s="6"/>
    </row>
    <row r="89" customFormat="false" ht="25.85" hidden="true" customHeight="true" outlineLevel="0" collapsed="false">
      <c r="A89" s="19"/>
      <c r="B89" s="51"/>
      <c r="C89" s="61"/>
      <c r="D89" s="61"/>
      <c r="E89" s="23"/>
      <c r="F89" s="53"/>
      <c r="G89" s="53"/>
      <c r="H89" s="53"/>
      <c r="I89" s="53"/>
      <c r="J89" s="53"/>
      <c r="K89" s="53"/>
      <c r="L89" s="43"/>
      <c r="M89" s="44"/>
      <c r="N89" s="43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38" t="n">
        <f aca="false">COUNTIF(K89:Z89,"&gt;0")</f>
        <v>0</v>
      </c>
      <c r="AB89" s="45" t="e">
        <f aca="false">CEILING(SUM(K89:Z89)/COUNTIF(K89:Z89,"&gt;0"),0.01)</f>
        <v>#DIV/0!</v>
      </c>
      <c r="AC89" s="45" t="e">
        <f aca="false">AB89*E89</f>
        <v>#DIV/0!</v>
      </c>
      <c r="AD89" s="40" t="e">
        <f aca="false">STDEV(K89:Z89)/AB89*100</f>
        <v>#DIV/0!</v>
      </c>
      <c r="AE89" s="41"/>
      <c r="AF89" s="6"/>
      <c r="AG89" s="6"/>
    </row>
    <row r="90" customFormat="false" ht="25.85" hidden="true" customHeight="true" outlineLevel="0" collapsed="false">
      <c r="A90" s="19"/>
      <c r="B90" s="51"/>
      <c r="C90" s="61"/>
      <c r="D90" s="61"/>
      <c r="E90" s="23"/>
      <c r="F90" s="53"/>
      <c r="G90" s="53"/>
      <c r="H90" s="53"/>
      <c r="I90" s="53"/>
      <c r="J90" s="53"/>
      <c r="K90" s="53"/>
      <c r="L90" s="43"/>
      <c r="M90" s="44"/>
      <c r="N90" s="43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38" t="n">
        <f aca="false">COUNTIF(K90:Z90,"&gt;0")</f>
        <v>0</v>
      </c>
      <c r="AB90" s="45" t="e">
        <f aca="false">CEILING(SUM(K90:Z90)/COUNTIF(K90:Z90,"&gt;0"),0.01)</f>
        <v>#DIV/0!</v>
      </c>
      <c r="AC90" s="45" t="e">
        <f aca="false">AB90*E90</f>
        <v>#DIV/0!</v>
      </c>
      <c r="AD90" s="40" t="e">
        <f aca="false">STDEV(K90:Z90)/AB90*100</f>
        <v>#DIV/0!</v>
      </c>
      <c r="AE90" s="41"/>
      <c r="AF90" s="6"/>
      <c r="AG90" s="6"/>
    </row>
    <row r="91" customFormat="false" ht="25.85" hidden="true" customHeight="true" outlineLevel="0" collapsed="false">
      <c r="A91" s="19"/>
      <c r="B91" s="51"/>
      <c r="C91" s="61"/>
      <c r="D91" s="61"/>
      <c r="E91" s="23"/>
      <c r="F91" s="53"/>
      <c r="G91" s="53"/>
      <c r="H91" s="53"/>
      <c r="I91" s="53"/>
      <c r="J91" s="53"/>
      <c r="K91" s="53"/>
      <c r="L91" s="43"/>
      <c r="M91" s="44"/>
      <c r="N91" s="43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38" t="n">
        <f aca="false">COUNTIF(K91:Z91,"&gt;0")</f>
        <v>0</v>
      </c>
      <c r="AB91" s="45" t="e">
        <f aca="false">CEILING(SUM(K91:Z91)/COUNTIF(K91:Z91,"&gt;0"),0.01)</f>
        <v>#DIV/0!</v>
      </c>
      <c r="AC91" s="45" t="e">
        <f aca="false">AB91*E91</f>
        <v>#DIV/0!</v>
      </c>
      <c r="AD91" s="40" t="e">
        <f aca="false">STDEV(K91:Z91)/AB91*100</f>
        <v>#DIV/0!</v>
      </c>
      <c r="AE91" s="41"/>
      <c r="AF91" s="6"/>
      <c r="AG91" s="6"/>
    </row>
    <row r="92" customFormat="false" ht="25.85" hidden="true" customHeight="true" outlineLevel="0" collapsed="false">
      <c r="A92" s="19"/>
      <c r="B92" s="51"/>
      <c r="C92" s="61"/>
      <c r="D92" s="61"/>
      <c r="E92" s="23"/>
      <c r="F92" s="53"/>
      <c r="G92" s="53"/>
      <c r="H92" s="53"/>
      <c r="I92" s="53"/>
      <c r="J92" s="53"/>
      <c r="K92" s="53"/>
      <c r="L92" s="43"/>
      <c r="M92" s="44"/>
      <c r="N92" s="43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38" t="n">
        <f aca="false">COUNTIF(K92:Z92,"&gt;0")</f>
        <v>0</v>
      </c>
      <c r="AB92" s="45" t="e">
        <f aca="false">CEILING(SUM(K92:Z92)/COUNTIF(K92:Z92,"&gt;0"),0.01)</f>
        <v>#DIV/0!</v>
      </c>
      <c r="AC92" s="45" t="e">
        <f aca="false">AB92*E92</f>
        <v>#DIV/0!</v>
      </c>
      <c r="AD92" s="40" t="e">
        <f aca="false">STDEV(K92:Z92)/AB92*100</f>
        <v>#DIV/0!</v>
      </c>
      <c r="AE92" s="41"/>
      <c r="AF92" s="6"/>
      <c r="AG92" s="6"/>
    </row>
    <row r="93" customFormat="false" ht="25.85" hidden="true" customHeight="true" outlineLevel="0" collapsed="false">
      <c r="A93" s="19"/>
      <c r="B93" s="51"/>
      <c r="C93" s="61"/>
      <c r="D93" s="61"/>
      <c r="E93" s="23"/>
      <c r="F93" s="53"/>
      <c r="G93" s="53"/>
      <c r="H93" s="53"/>
      <c r="I93" s="53"/>
      <c r="J93" s="53"/>
      <c r="K93" s="53"/>
      <c r="L93" s="43"/>
      <c r="M93" s="44"/>
      <c r="N93" s="43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38" t="n">
        <f aca="false">COUNTIF(K93:Z93,"&gt;0")</f>
        <v>0</v>
      </c>
      <c r="AB93" s="45" t="e">
        <f aca="false">CEILING(SUM(K93:Z93)/COUNTIF(K93:Z93,"&gt;0"),0.01)</f>
        <v>#DIV/0!</v>
      </c>
      <c r="AC93" s="45" t="e">
        <f aca="false">AB93*E93</f>
        <v>#DIV/0!</v>
      </c>
      <c r="AD93" s="40" t="e">
        <f aca="false">STDEV(K93:Z93)/AB93*100</f>
        <v>#DIV/0!</v>
      </c>
      <c r="AE93" s="41"/>
      <c r="AF93" s="6"/>
      <c r="AG93" s="6"/>
    </row>
    <row r="94" customFormat="false" ht="25.85" hidden="true" customHeight="true" outlineLevel="0" collapsed="false">
      <c r="A94" s="19"/>
      <c r="B94" s="51"/>
      <c r="C94" s="61"/>
      <c r="D94" s="61"/>
      <c r="E94" s="23"/>
      <c r="F94" s="53"/>
      <c r="G94" s="53"/>
      <c r="H94" s="53"/>
      <c r="I94" s="53"/>
      <c r="J94" s="53"/>
      <c r="K94" s="53"/>
      <c r="L94" s="43"/>
      <c r="M94" s="44"/>
      <c r="N94" s="43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38" t="n">
        <f aca="false">COUNTIF(K94:Z94,"&gt;0")</f>
        <v>0</v>
      </c>
      <c r="AB94" s="45" t="e">
        <f aca="false">CEILING(SUM(K94:Z94)/COUNTIF(K94:Z94,"&gt;0"),0.01)</f>
        <v>#DIV/0!</v>
      </c>
      <c r="AC94" s="45" t="e">
        <f aca="false">AB94*E94</f>
        <v>#DIV/0!</v>
      </c>
      <c r="AD94" s="40" t="e">
        <f aca="false">STDEV(K94:Z94)/AB94*100</f>
        <v>#DIV/0!</v>
      </c>
      <c r="AE94" s="41"/>
      <c r="AF94" s="6"/>
      <c r="AG94" s="6"/>
    </row>
    <row r="95" customFormat="false" ht="25.85" hidden="true" customHeight="true" outlineLevel="0" collapsed="false">
      <c r="A95" s="19"/>
      <c r="B95" s="51"/>
      <c r="C95" s="61"/>
      <c r="D95" s="61"/>
      <c r="E95" s="23"/>
      <c r="F95" s="53"/>
      <c r="G95" s="53"/>
      <c r="H95" s="53"/>
      <c r="I95" s="53"/>
      <c r="J95" s="53"/>
      <c r="K95" s="53"/>
      <c r="L95" s="43"/>
      <c r="M95" s="44"/>
      <c r="N95" s="43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38" t="n">
        <f aca="false">COUNTIF(K95:Z95,"&gt;0")</f>
        <v>0</v>
      </c>
      <c r="AB95" s="45" t="e">
        <f aca="false">CEILING(SUM(K95:Z95)/COUNTIF(K95:Z95,"&gt;0"),0.01)</f>
        <v>#DIV/0!</v>
      </c>
      <c r="AC95" s="45" t="e">
        <f aca="false">AB95*E95</f>
        <v>#DIV/0!</v>
      </c>
      <c r="AD95" s="40" t="e">
        <f aca="false">STDEV(K95:Z95)/AB95*100</f>
        <v>#DIV/0!</v>
      </c>
      <c r="AE95" s="41"/>
      <c r="AF95" s="6"/>
      <c r="AG95" s="6"/>
    </row>
    <row r="96" customFormat="false" ht="25.85" hidden="true" customHeight="true" outlineLevel="0" collapsed="false">
      <c r="A96" s="19"/>
      <c r="B96" s="51"/>
      <c r="C96" s="61"/>
      <c r="D96" s="61"/>
      <c r="E96" s="23"/>
      <c r="F96" s="53"/>
      <c r="G96" s="53"/>
      <c r="H96" s="53"/>
      <c r="I96" s="53"/>
      <c r="J96" s="53"/>
      <c r="K96" s="53"/>
      <c r="L96" s="43"/>
      <c r="M96" s="44"/>
      <c r="N96" s="43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38" t="n">
        <f aca="false">COUNTIF(K96:Z96,"&gt;0")</f>
        <v>0</v>
      </c>
      <c r="AB96" s="45" t="e">
        <f aca="false">CEILING(SUM(K96:Z96)/COUNTIF(K96:Z96,"&gt;0"),0.01)</f>
        <v>#DIV/0!</v>
      </c>
      <c r="AC96" s="45" t="e">
        <f aca="false">AB96*E96</f>
        <v>#DIV/0!</v>
      </c>
      <c r="AD96" s="40" t="e">
        <f aca="false">STDEV(K96:Z96)/AB96*100</f>
        <v>#DIV/0!</v>
      </c>
      <c r="AE96" s="41"/>
      <c r="AF96" s="6"/>
      <c r="AG96" s="6"/>
    </row>
    <row r="97" customFormat="false" ht="25.85" hidden="true" customHeight="true" outlineLevel="0" collapsed="false">
      <c r="A97" s="19"/>
      <c r="B97" s="51"/>
      <c r="C97" s="61"/>
      <c r="D97" s="61"/>
      <c r="E97" s="23"/>
      <c r="F97" s="53"/>
      <c r="G97" s="53"/>
      <c r="H97" s="53"/>
      <c r="I97" s="53"/>
      <c r="J97" s="53"/>
      <c r="K97" s="53"/>
      <c r="L97" s="43"/>
      <c r="M97" s="44"/>
      <c r="N97" s="43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38" t="n">
        <f aca="false">COUNTIF(K97:Z97,"&gt;0")</f>
        <v>0</v>
      </c>
      <c r="AB97" s="45" t="e">
        <f aca="false">CEILING(SUM(K97:Z97)/COUNTIF(K97:Z97,"&gt;0"),0.01)</f>
        <v>#DIV/0!</v>
      </c>
      <c r="AC97" s="45" t="e">
        <f aca="false">AB97*E97</f>
        <v>#DIV/0!</v>
      </c>
      <c r="AD97" s="40" t="e">
        <f aca="false">STDEV(K97:Z97)/AB97*100</f>
        <v>#DIV/0!</v>
      </c>
      <c r="AE97" s="41"/>
      <c r="AF97" s="6"/>
      <c r="AG97" s="6"/>
    </row>
    <row r="98" customFormat="false" ht="25.85" hidden="true" customHeight="true" outlineLevel="0" collapsed="false">
      <c r="A98" s="19"/>
      <c r="B98" s="51"/>
      <c r="C98" s="61"/>
      <c r="D98" s="61"/>
      <c r="E98" s="23"/>
      <c r="F98" s="53"/>
      <c r="G98" s="53"/>
      <c r="H98" s="53"/>
      <c r="I98" s="53"/>
      <c r="J98" s="53"/>
      <c r="K98" s="53"/>
      <c r="L98" s="43"/>
      <c r="M98" s="44"/>
      <c r="N98" s="43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38" t="n">
        <f aca="false">COUNTIF(K98:Z98,"&gt;0")</f>
        <v>0</v>
      </c>
      <c r="AB98" s="45" t="e">
        <f aca="false">CEILING(SUM(K98:Z98)/COUNTIF(K98:Z98,"&gt;0"),0.01)</f>
        <v>#DIV/0!</v>
      </c>
      <c r="AC98" s="45" t="e">
        <f aca="false">AB98*E98</f>
        <v>#DIV/0!</v>
      </c>
      <c r="AD98" s="40" t="e">
        <f aca="false">STDEV(K98:Z98)/AB98*100</f>
        <v>#DIV/0!</v>
      </c>
      <c r="AE98" s="41"/>
      <c r="AF98" s="6"/>
      <c r="AG98" s="6"/>
    </row>
    <row r="99" customFormat="false" ht="25.85" hidden="true" customHeight="true" outlineLevel="0" collapsed="false">
      <c r="A99" s="19"/>
      <c r="B99" s="51"/>
      <c r="C99" s="61"/>
      <c r="D99" s="61"/>
      <c r="E99" s="23"/>
      <c r="F99" s="53"/>
      <c r="G99" s="53"/>
      <c r="H99" s="53"/>
      <c r="I99" s="53"/>
      <c r="J99" s="53"/>
      <c r="K99" s="53"/>
      <c r="L99" s="43"/>
      <c r="M99" s="44"/>
      <c r="N99" s="43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38" t="n">
        <f aca="false">COUNTIF(K99:Z99,"&gt;0")</f>
        <v>0</v>
      </c>
      <c r="AB99" s="45" t="e">
        <f aca="false">CEILING(SUM(K99:Z99)/COUNTIF(K99:Z99,"&gt;0"),0.01)</f>
        <v>#DIV/0!</v>
      </c>
      <c r="AC99" s="45" t="e">
        <f aca="false">AB99*E99</f>
        <v>#DIV/0!</v>
      </c>
      <c r="AD99" s="40" t="e">
        <f aca="false">STDEV(K99:Z99)/AB99*100</f>
        <v>#DIV/0!</v>
      </c>
      <c r="AE99" s="41"/>
      <c r="AF99" s="6"/>
      <c r="AG99" s="6"/>
    </row>
    <row r="100" customFormat="false" ht="25.85" hidden="true" customHeight="true" outlineLevel="0" collapsed="false">
      <c r="A100" s="19"/>
      <c r="B100" s="51"/>
      <c r="C100" s="61"/>
      <c r="D100" s="61"/>
      <c r="E100" s="23"/>
      <c r="F100" s="53"/>
      <c r="G100" s="53"/>
      <c r="H100" s="53"/>
      <c r="I100" s="53"/>
      <c r="J100" s="53"/>
      <c r="K100" s="53"/>
      <c r="L100" s="43"/>
      <c r="M100" s="44"/>
      <c r="N100" s="43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38" t="n">
        <f aca="false">COUNTIF(K100:Z100,"&gt;0")</f>
        <v>0</v>
      </c>
      <c r="AB100" s="45" t="e">
        <f aca="false">CEILING(SUM(K100:Z100)/COUNTIF(K100:Z100,"&gt;0"),0.01)</f>
        <v>#DIV/0!</v>
      </c>
      <c r="AC100" s="45" t="e">
        <f aca="false">AB100*E100</f>
        <v>#DIV/0!</v>
      </c>
      <c r="AD100" s="40" t="e">
        <f aca="false">STDEV(K100:Z100)/AB100*100</f>
        <v>#DIV/0!</v>
      </c>
      <c r="AE100" s="41"/>
      <c r="AF100" s="6"/>
      <c r="AG100" s="6"/>
    </row>
    <row r="101" customFormat="false" ht="25.85" hidden="true" customHeight="true" outlineLevel="0" collapsed="false">
      <c r="A101" s="19"/>
      <c r="B101" s="51"/>
      <c r="C101" s="61"/>
      <c r="D101" s="61"/>
      <c r="E101" s="23"/>
      <c r="F101" s="53"/>
      <c r="G101" s="53"/>
      <c r="H101" s="53"/>
      <c r="I101" s="53"/>
      <c r="J101" s="53"/>
      <c r="K101" s="53"/>
      <c r="L101" s="43"/>
      <c r="M101" s="44"/>
      <c r="N101" s="43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38" t="n">
        <f aca="false">COUNTIF(K101:Z101,"&gt;0")</f>
        <v>0</v>
      </c>
      <c r="AB101" s="45" t="e">
        <f aca="false">CEILING(SUM(K101:Z101)/COUNTIF(K101:Z101,"&gt;0"),0.01)</f>
        <v>#DIV/0!</v>
      </c>
      <c r="AC101" s="45" t="e">
        <f aca="false">AB101*E101</f>
        <v>#DIV/0!</v>
      </c>
      <c r="AD101" s="40" t="e">
        <f aca="false">STDEV(K101:Z101)/AB101*100</f>
        <v>#DIV/0!</v>
      </c>
      <c r="AE101" s="41"/>
      <c r="AF101" s="6"/>
      <c r="AG101" s="6"/>
    </row>
    <row r="102" customFormat="false" ht="25.85" hidden="true" customHeight="true" outlineLevel="0" collapsed="false">
      <c r="A102" s="19"/>
      <c r="B102" s="51"/>
      <c r="C102" s="61"/>
      <c r="D102" s="61"/>
      <c r="E102" s="23"/>
      <c r="F102" s="53"/>
      <c r="G102" s="53"/>
      <c r="H102" s="53"/>
      <c r="I102" s="53"/>
      <c r="J102" s="53"/>
      <c r="K102" s="53"/>
      <c r="L102" s="43"/>
      <c r="M102" s="44"/>
      <c r="N102" s="43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38" t="n">
        <f aca="false">COUNTIF(K102:Z102,"&gt;0")</f>
        <v>0</v>
      </c>
      <c r="AB102" s="45" t="e">
        <f aca="false">CEILING(SUM(K102:Z102)/COUNTIF(K102:Z102,"&gt;0"),0.01)</f>
        <v>#DIV/0!</v>
      </c>
      <c r="AC102" s="45" t="e">
        <f aca="false">AB102*E102</f>
        <v>#DIV/0!</v>
      </c>
      <c r="AD102" s="40" t="e">
        <f aca="false">STDEV(K102:Z102)/AB102*100</f>
        <v>#DIV/0!</v>
      </c>
      <c r="AE102" s="41"/>
      <c r="AF102" s="6"/>
      <c r="AG102" s="6"/>
    </row>
    <row r="103" customFormat="false" ht="25.85" hidden="true" customHeight="true" outlineLevel="0" collapsed="false">
      <c r="A103" s="19"/>
      <c r="B103" s="51"/>
      <c r="C103" s="61"/>
      <c r="D103" s="61"/>
      <c r="E103" s="23"/>
      <c r="F103" s="53"/>
      <c r="G103" s="53"/>
      <c r="H103" s="53"/>
      <c r="I103" s="53"/>
      <c r="J103" s="53"/>
      <c r="K103" s="53"/>
      <c r="L103" s="43"/>
      <c r="M103" s="44"/>
      <c r="N103" s="43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38" t="n">
        <f aca="false">COUNTIF(K103:Z103,"&gt;0")</f>
        <v>0</v>
      </c>
      <c r="AB103" s="45" t="e">
        <f aca="false">CEILING(SUM(K103:Z103)/COUNTIF(K103:Z103,"&gt;0"),0.01)</f>
        <v>#DIV/0!</v>
      </c>
      <c r="AC103" s="45" t="e">
        <f aca="false">AB103*E103</f>
        <v>#DIV/0!</v>
      </c>
      <c r="AD103" s="40" t="e">
        <f aca="false">STDEV(K103:Z103)/AB103*100</f>
        <v>#DIV/0!</v>
      </c>
      <c r="AE103" s="41"/>
      <c r="AF103" s="6"/>
      <c r="AG103" s="6"/>
    </row>
    <row r="104" customFormat="false" ht="25.85" hidden="true" customHeight="true" outlineLevel="0" collapsed="false">
      <c r="A104" s="19"/>
      <c r="B104" s="51"/>
      <c r="C104" s="61"/>
      <c r="D104" s="61"/>
      <c r="E104" s="23"/>
      <c r="F104" s="53"/>
      <c r="G104" s="53"/>
      <c r="H104" s="53"/>
      <c r="I104" s="53"/>
      <c r="J104" s="53"/>
      <c r="K104" s="53"/>
      <c r="L104" s="43"/>
      <c r="M104" s="44"/>
      <c r="N104" s="43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38" t="n">
        <f aca="false">COUNTIF(K104:Z104,"&gt;0")</f>
        <v>0</v>
      </c>
      <c r="AB104" s="45" t="e">
        <f aca="false">CEILING(SUM(K104:Z104)/COUNTIF(K104:Z104,"&gt;0"),0.01)</f>
        <v>#DIV/0!</v>
      </c>
      <c r="AC104" s="45" t="e">
        <f aca="false">AB104*E104</f>
        <v>#DIV/0!</v>
      </c>
      <c r="AD104" s="40" t="e">
        <f aca="false">STDEV(K104:Z104)/AB104*100</f>
        <v>#DIV/0!</v>
      </c>
      <c r="AE104" s="41"/>
      <c r="AF104" s="6"/>
      <c r="AG104" s="6"/>
    </row>
    <row r="105" customFormat="false" ht="25.85" hidden="true" customHeight="true" outlineLevel="0" collapsed="false">
      <c r="A105" s="19"/>
      <c r="B105" s="51"/>
      <c r="C105" s="61"/>
      <c r="D105" s="61"/>
      <c r="E105" s="23"/>
      <c r="F105" s="53"/>
      <c r="G105" s="53"/>
      <c r="H105" s="53"/>
      <c r="I105" s="53"/>
      <c r="J105" s="53"/>
      <c r="K105" s="53"/>
      <c r="L105" s="43"/>
      <c r="M105" s="44"/>
      <c r="N105" s="43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38" t="n">
        <f aca="false">COUNTIF(K105:Z105,"&gt;0")</f>
        <v>0</v>
      </c>
      <c r="AB105" s="45" t="e">
        <f aca="false">CEILING(SUM(K105:Z105)/COUNTIF(K105:Z105,"&gt;0"),0.01)</f>
        <v>#DIV/0!</v>
      </c>
      <c r="AC105" s="45" t="e">
        <f aca="false">AB105*E105</f>
        <v>#DIV/0!</v>
      </c>
      <c r="AD105" s="40" t="e">
        <f aca="false">STDEV(K105:Z105)/AB105*100</f>
        <v>#DIV/0!</v>
      </c>
      <c r="AE105" s="41"/>
      <c r="AF105" s="6"/>
      <c r="AG105" s="6"/>
    </row>
    <row r="106" customFormat="false" ht="25.85" hidden="true" customHeight="true" outlineLevel="0" collapsed="false">
      <c r="A106" s="19"/>
      <c r="B106" s="51"/>
      <c r="C106" s="61"/>
      <c r="D106" s="61"/>
      <c r="E106" s="23"/>
      <c r="F106" s="53"/>
      <c r="G106" s="53"/>
      <c r="H106" s="53"/>
      <c r="I106" s="53"/>
      <c r="J106" s="53"/>
      <c r="K106" s="53"/>
      <c r="L106" s="43"/>
      <c r="M106" s="44"/>
      <c r="N106" s="43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38" t="n">
        <f aca="false">COUNTIF(K106:Z106,"&gt;0")</f>
        <v>0</v>
      </c>
      <c r="AB106" s="45" t="e">
        <f aca="false">CEILING(SUM(K106:Z106)/COUNTIF(K106:Z106,"&gt;0"),0.01)</f>
        <v>#DIV/0!</v>
      </c>
      <c r="AC106" s="45" t="e">
        <f aca="false">AB106*E106</f>
        <v>#DIV/0!</v>
      </c>
      <c r="AD106" s="40" t="e">
        <f aca="false">STDEV(K106:Z106)/AB106*100</f>
        <v>#DIV/0!</v>
      </c>
      <c r="AE106" s="41"/>
      <c r="AF106" s="6"/>
      <c r="AG106" s="6"/>
    </row>
    <row r="107" customFormat="false" ht="25.85" hidden="true" customHeight="true" outlineLevel="0" collapsed="false">
      <c r="A107" s="19"/>
      <c r="B107" s="51"/>
      <c r="C107" s="61"/>
      <c r="D107" s="61"/>
      <c r="E107" s="23"/>
      <c r="F107" s="53"/>
      <c r="G107" s="53"/>
      <c r="H107" s="53"/>
      <c r="I107" s="53"/>
      <c r="J107" s="53"/>
      <c r="K107" s="53"/>
      <c r="L107" s="43"/>
      <c r="M107" s="44"/>
      <c r="N107" s="43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38" t="n">
        <f aca="false">COUNTIF(K107:Z107,"&gt;0")</f>
        <v>0</v>
      </c>
      <c r="AB107" s="45" t="e">
        <f aca="false">CEILING(SUM(K107:Z107)/COUNTIF(K107:Z107,"&gt;0"),0.01)</f>
        <v>#DIV/0!</v>
      </c>
      <c r="AC107" s="45" t="e">
        <f aca="false">AB107*E107</f>
        <v>#DIV/0!</v>
      </c>
      <c r="AD107" s="40" t="e">
        <f aca="false">STDEV(K107:Z107)/AB107*100</f>
        <v>#DIV/0!</v>
      </c>
      <c r="AE107" s="41"/>
      <c r="AF107" s="6"/>
      <c r="AG107" s="6"/>
    </row>
    <row r="108" customFormat="false" ht="25.85" hidden="true" customHeight="true" outlineLevel="0" collapsed="false">
      <c r="A108" s="19"/>
      <c r="B108" s="51"/>
      <c r="C108" s="61"/>
      <c r="D108" s="61"/>
      <c r="E108" s="23"/>
      <c r="F108" s="53"/>
      <c r="G108" s="53"/>
      <c r="H108" s="53"/>
      <c r="I108" s="53"/>
      <c r="J108" s="53"/>
      <c r="K108" s="53"/>
      <c r="L108" s="43"/>
      <c r="M108" s="44"/>
      <c r="N108" s="43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38" t="n">
        <f aca="false">COUNTIF(K108:Z108,"&gt;0")</f>
        <v>0</v>
      </c>
      <c r="AB108" s="45" t="e">
        <f aca="false">CEILING(SUM(K108:Z108)/COUNTIF(K108:Z108,"&gt;0"),0.01)</f>
        <v>#DIV/0!</v>
      </c>
      <c r="AC108" s="45" t="e">
        <f aca="false">AB108*E108</f>
        <v>#DIV/0!</v>
      </c>
      <c r="AD108" s="40" t="e">
        <f aca="false">STDEV(K108:Z108)/AB108*100</f>
        <v>#DIV/0!</v>
      </c>
      <c r="AE108" s="41"/>
      <c r="AF108" s="6"/>
      <c r="AG108" s="6"/>
    </row>
    <row r="109" customFormat="false" ht="25.85" hidden="true" customHeight="true" outlineLevel="0" collapsed="false">
      <c r="A109" s="19"/>
      <c r="B109" s="51"/>
      <c r="C109" s="61"/>
      <c r="D109" s="61"/>
      <c r="E109" s="23"/>
      <c r="F109" s="53"/>
      <c r="G109" s="53"/>
      <c r="H109" s="53"/>
      <c r="I109" s="53"/>
      <c r="J109" s="53"/>
      <c r="K109" s="53"/>
      <c r="L109" s="43"/>
      <c r="M109" s="44"/>
      <c r="N109" s="43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38" t="n">
        <f aca="false">COUNTIF(K109:Z109,"&gt;0")</f>
        <v>0</v>
      </c>
      <c r="AB109" s="45" t="e">
        <f aca="false">CEILING(SUM(K109:Z109)/COUNTIF(K109:Z109,"&gt;0"),0.01)</f>
        <v>#DIV/0!</v>
      </c>
      <c r="AC109" s="45" t="e">
        <f aca="false">AB109*E109</f>
        <v>#DIV/0!</v>
      </c>
      <c r="AD109" s="40" t="e">
        <f aca="false">STDEV(K109:Z109)/AB109*100</f>
        <v>#DIV/0!</v>
      </c>
      <c r="AE109" s="41"/>
      <c r="AF109" s="6"/>
      <c r="AG109" s="6"/>
    </row>
    <row r="110" customFormat="false" ht="25.85" hidden="true" customHeight="true" outlineLevel="0" collapsed="false">
      <c r="A110" s="19"/>
      <c r="B110" s="51"/>
      <c r="C110" s="61"/>
      <c r="D110" s="61"/>
      <c r="E110" s="23"/>
      <c r="F110" s="53"/>
      <c r="G110" s="53"/>
      <c r="H110" s="53"/>
      <c r="I110" s="53"/>
      <c r="J110" s="53"/>
      <c r="K110" s="53"/>
      <c r="L110" s="43"/>
      <c r="M110" s="44"/>
      <c r="N110" s="43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38" t="n">
        <f aca="false">COUNTIF(K110:Z110,"&gt;0")</f>
        <v>0</v>
      </c>
      <c r="AB110" s="45" t="e">
        <f aca="false">CEILING(SUM(K110:Z110)/COUNTIF(K110:Z110,"&gt;0"),0.01)</f>
        <v>#DIV/0!</v>
      </c>
      <c r="AC110" s="45" t="e">
        <f aca="false">AB110*E110</f>
        <v>#DIV/0!</v>
      </c>
      <c r="AD110" s="40" t="e">
        <f aca="false">STDEV(K110:Z110)/AB110*100</f>
        <v>#DIV/0!</v>
      </c>
      <c r="AE110" s="41"/>
      <c r="AF110" s="6"/>
      <c r="AG110" s="6"/>
    </row>
    <row r="111" customFormat="false" ht="25.85" hidden="true" customHeight="true" outlineLevel="0" collapsed="false">
      <c r="A111" s="19"/>
      <c r="B111" s="51"/>
      <c r="C111" s="61"/>
      <c r="D111" s="61"/>
      <c r="E111" s="23"/>
      <c r="F111" s="53"/>
      <c r="G111" s="53"/>
      <c r="H111" s="53"/>
      <c r="I111" s="53"/>
      <c r="J111" s="53"/>
      <c r="K111" s="53"/>
      <c r="L111" s="43"/>
      <c r="M111" s="44"/>
      <c r="N111" s="43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38" t="n">
        <f aca="false">COUNTIF(K111:Z111,"&gt;0")</f>
        <v>0</v>
      </c>
      <c r="AB111" s="45" t="e">
        <f aca="false">CEILING(SUM(K111:Z111)/COUNTIF(K111:Z111,"&gt;0"),0.01)</f>
        <v>#DIV/0!</v>
      </c>
      <c r="AC111" s="45" t="e">
        <f aca="false">AB111*E111</f>
        <v>#DIV/0!</v>
      </c>
      <c r="AD111" s="40" t="e">
        <f aca="false">STDEV(K111:Z111)/AB111*100</f>
        <v>#DIV/0!</v>
      </c>
      <c r="AE111" s="41"/>
      <c r="AF111" s="6"/>
      <c r="AG111" s="6"/>
    </row>
    <row r="112" customFormat="false" ht="25.85" hidden="true" customHeight="true" outlineLevel="0" collapsed="false">
      <c r="A112" s="19"/>
      <c r="B112" s="51"/>
      <c r="C112" s="61"/>
      <c r="D112" s="61"/>
      <c r="E112" s="23"/>
      <c r="F112" s="53"/>
      <c r="G112" s="53"/>
      <c r="H112" s="53"/>
      <c r="I112" s="53"/>
      <c r="J112" s="53"/>
      <c r="K112" s="53"/>
      <c r="L112" s="43"/>
      <c r="M112" s="44"/>
      <c r="N112" s="43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38" t="n">
        <f aca="false">COUNTIF(K112:Z112,"&gt;0")</f>
        <v>0</v>
      </c>
      <c r="AB112" s="45" t="e">
        <f aca="false">CEILING(SUM(K112:Z112)/COUNTIF(K112:Z112,"&gt;0"),0.01)</f>
        <v>#DIV/0!</v>
      </c>
      <c r="AC112" s="45" t="e">
        <f aca="false">AB112*E112</f>
        <v>#DIV/0!</v>
      </c>
      <c r="AD112" s="40" t="e">
        <f aca="false">STDEV(K112:Z112)/AB112*100</f>
        <v>#DIV/0!</v>
      </c>
      <c r="AE112" s="41"/>
      <c r="AF112" s="6"/>
      <c r="AG112" s="6"/>
    </row>
    <row r="113" customFormat="false" ht="25.85" hidden="true" customHeight="true" outlineLevel="0" collapsed="false">
      <c r="A113" s="19"/>
      <c r="B113" s="51"/>
      <c r="C113" s="61"/>
      <c r="D113" s="61"/>
      <c r="E113" s="23"/>
      <c r="F113" s="53"/>
      <c r="G113" s="53"/>
      <c r="H113" s="53"/>
      <c r="I113" s="53"/>
      <c r="J113" s="53"/>
      <c r="K113" s="53"/>
      <c r="L113" s="43"/>
      <c r="M113" s="44"/>
      <c r="N113" s="43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38" t="n">
        <f aca="false">COUNTIF(K113:Z113,"&gt;0")</f>
        <v>0</v>
      </c>
      <c r="AB113" s="45" t="e">
        <f aca="false">CEILING(SUM(K113:Z113)/COUNTIF(K113:Z113,"&gt;0"),0.01)</f>
        <v>#DIV/0!</v>
      </c>
      <c r="AC113" s="45" t="e">
        <f aca="false">AB113*E113</f>
        <v>#DIV/0!</v>
      </c>
      <c r="AD113" s="40" t="e">
        <f aca="false">STDEV(K113:Z113)/AB113*100</f>
        <v>#DIV/0!</v>
      </c>
      <c r="AE113" s="41"/>
      <c r="AF113" s="6"/>
      <c r="AG113" s="6"/>
    </row>
    <row r="114" customFormat="false" ht="25.85" hidden="true" customHeight="true" outlineLevel="0" collapsed="false">
      <c r="A114" s="19"/>
      <c r="B114" s="51"/>
      <c r="C114" s="61"/>
      <c r="D114" s="61"/>
      <c r="E114" s="23"/>
      <c r="F114" s="53"/>
      <c r="G114" s="53"/>
      <c r="H114" s="53"/>
      <c r="I114" s="53"/>
      <c r="J114" s="53"/>
      <c r="K114" s="53"/>
      <c r="L114" s="43"/>
      <c r="M114" s="44"/>
      <c r="N114" s="43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38" t="n">
        <f aca="false">COUNTIF(K114:Z114,"&gt;0")</f>
        <v>0</v>
      </c>
      <c r="AB114" s="45" t="e">
        <f aca="false">CEILING(SUM(K114:Z114)/COUNTIF(K114:Z114,"&gt;0"),0.01)</f>
        <v>#DIV/0!</v>
      </c>
      <c r="AC114" s="45" t="e">
        <f aca="false">AB114*E114</f>
        <v>#DIV/0!</v>
      </c>
      <c r="AD114" s="40" t="e">
        <f aca="false">STDEV(K114:Z114)/AB114*100</f>
        <v>#DIV/0!</v>
      </c>
      <c r="AE114" s="41"/>
      <c r="AF114" s="6"/>
      <c r="AG114" s="6"/>
    </row>
    <row r="115" customFormat="false" ht="25.85" hidden="true" customHeight="true" outlineLevel="0" collapsed="false">
      <c r="A115" s="19"/>
      <c r="B115" s="51"/>
      <c r="C115" s="61"/>
      <c r="D115" s="61"/>
      <c r="E115" s="23"/>
      <c r="F115" s="53"/>
      <c r="G115" s="53"/>
      <c r="H115" s="53"/>
      <c r="I115" s="53"/>
      <c r="J115" s="53"/>
      <c r="K115" s="53"/>
      <c r="L115" s="43"/>
      <c r="M115" s="44"/>
      <c r="N115" s="43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38" t="n">
        <f aca="false">COUNTIF(K115:Z115,"&gt;0")</f>
        <v>0</v>
      </c>
      <c r="AB115" s="45" t="e">
        <f aca="false">CEILING(SUM(K115:Z115)/COUNTIF(K115:Z115,"&gt;0"),0.01)</f>
        <v>#DIV/0!</v>
      </c>
      <c r="AC115" s="45" t="e">
        <f aca="false">AB115*E115</f>
        <v>#DIV/0!</v>
      </c>
      <c r="AD115" s="40" t="e">
        <f aca="false">STDEV(K115:Z115)/AB115*100</f>
        <v>#DIV/0!</v>
      </c>
      <c r="AE115" s="41"/>
      <c r="AF115" s="6"/>
      <c r="AG115" s="6"/>
    </row>
    <row r="116" customFormat="false" ht="25.85" hidden="true" customHeight="true" outlineLevel="0" collapsed="false">
      <c r="A116" s="19"/>
      <c r="B116" s="51"/>
      <c r="C116" s="61"/>
      <c r="D116" s="61"/>
      <c r="E116" s="23"/>
      <c r="F116" s="53"/>
      <c r="G116" s="53"/>
      <c r="H116" s="53"/>
      <c r="I116" s="53"/>
      <c r="J116" s="53"/>
      <c r="K116" s="53"/>
      <c r="L116" s="43"/>
      <c r="M116" s="44"/>
      <c r="N116" s="43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38" t="n">
        <f aca="false">COUNTIF(K116:Z116,"&gt;0")</f>
        <v>0</v>
      </c>
      <c r="AB116" s="45" t="e">
        <f aca="false">CEILING(SUM(K116:Z116)/COUNTIF(K116:Z116,"&gt;0"),0.01)</f>
        <v>#DIV/0!</v>
      </c>
      <c r="AC116" s="45" t="e">
        <f aca="false">AB116*E116</f>
        <v>#DIV/0!</v>
      </c>
      <c r="AD116" s="40" t="e">
        <f aca="false">STDEV(K116:Z116)/AB116*100</f>
        <v>#DIV/0!</v>
      </c>
      <c r="AE116" s="41"/>
      <c r="AF116" s="6"/>
      <c r="AG116" s="6"/>
    </row>
    <row r="117" customFormat="false" ht="25.85" hidden="true" customHeight="true" outlineLevel="0" collapsed="false">
      <c r="A117" s="19"/>
      <c r="B117" s="51"/>
      <c r="C117" s="61"/>
      <c r="D117" s="61"/>
      <c r="E117" s="23"/>
      <c r="F117" s="53"/>
      <c r="G117" s="53"/>
      <c r="H117" s="53"/>
      <c r="I117" s="53"/>
      <c r="J117" s="53"/>
      <c r="K117" s="53"/>
      <c r="L117" s="43"/>
      <c r="M117" s="44"/>
      <c r="N117" s="43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38" t="n">
        <f aca="false">COUNTIF(K117:Z117,"&gt;0")</f>
        <v>0</v>
      </c>
      <c r="AB117" s="45" t="e">
        <f aca="false">CEILING(SUM(K117:Z117)/COUNTIF(K117:Z117,"&gt;0"),0.01)</f>
        <v>#DIV/0!</v>
      </c>
      <c r="AC117" s="45" t="e">
        <f aca="false">AB117*E117</f>
        <v>#DIV/0!</v>
      </c>
      <c r="AD117" s="40" t="e">
        <f aca="false">STDEV(K117:Z117)/AB117*100</f>
        <v>#DIV/0!</v>
      </c>
      <c r="AE117" s="41"/>
      <c r="AF117" s="6"/>
      <c r="AG117" s="6"/>
    </row>
    <row r="118" customFormat="false" ht="25.85" hidden="true" customHeight="true" outlineLevel="0" collapsed="false">
      <c r="A118" s="19"/>
      <c r="B118" s="51"/>
      <c r="C118" s="61"/>
      <c r="D118" s="61"/>
      <c r="E118" s="23"/>
      <c r="F118" s="53"/>
      <c r="G118" s="53"/>
      <c r="H118" s="53"/>
      <c r="I118" s="53"/>
      <c r="J118" s="53"/>
      <c r="K118" s="53"/>
      <c r="L118" s="43"/>
      <c r="M118" s="44"/>
      <c r="N118" s="43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38" t="n">
        <f aca="false">COUNTIF(K118:Z118,"&gt;0")</f>
        <v>0</v>
      </c>
      <c r="AB118" s="45" t="e">
        <f aca="false">CEILING(SUM(K118:Z118)/COUNTIF(K118:Z118,"&gt;0"),0.01)</f>
        <v>#DIV/0!</v>
      </c>
      <c r="AC118" s="45" t="e">
        <f aca="false">AB118*E118</f>
        <v>#DIV/0!</v>
      </c>
      <c r="AD118" s="40" t="e">
        <f aca="false">STDEV(K118:Z118)/AB118*100</f>
        <v>#DIV/0!</v>
      </c>
      <c r="AE118" s="41"/>
      <c r="AF118" s="6"/>
      <c r="AG118" s="6"/>
    </row>
    <row r="119" customFormat="false" ht="25.85" hidden="true" customHeight="true" outlineLevel="0" collapsed="false">
      <c r="A119" s="19"/>
      <c r="B119" s="51"/>
      <c r="C119" s="61"/>
      <c r="D119" s="61"/>
      <c r="E119" s="23"/>
      <c r="F119" s="53"/>
      <c r="G119" s="53"/>
      <c r="H119" s="53"/>
      <c r="I119" s="53"/>
      <c r="J119" s="53"/>
      <c r="K119" s="53"/>
      <c r="L119" s="43"/>
      <c r="M119" s="44"/>
      <c r="N119" s="43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38" t="n">
        <f aca="false">COUNTIF(K119:Z119,"&gt;0")</f>
        <v>0</v>
      </c>
      <c r="AB119" s="45" t="e">
        <f aca="false">CEILING(SUM(K119:Z119)/COUNTIF(K119:Z119,"&gt;0"),0.01)</f>
        <v>#DIV/0!</v>
      </c>
      <c r="AC119" s="45" t="e">
        <f aca="false">AB119*E119</f>
        <v>#DIV/0!</v>
      </c>
      <c r="AD119" s="40" t="e">
        <f aca="false">STDEV(K119:Z119)/AB119*100</f>
        <v>#DIV/0!</v>
      </c>
      <c r="AE119" s="41"/>
      <c r="AF119" s="6"/>
      <c r="AG119" s="6"/>
    </row>
    <row r="120" customFormat="false" ht="25.85" hidden="true" customHeight="true" outlineLevel="0" collapsed="false">
      <c r="A120" s="19"/>
      <c r="B120" s="51"/>
      <c r="C120" s="61"/>
      <c r="D120" s="61"/>
      <c r="E120" s="23"/>
      <c r="F120" s="53"/>
      <c r="G120" s="53"/>
      <c r="H120" s="53"/>
      <c r="I120" s="53"/>
      <c r="J120" s="53"/>
      <c r="K120" s="53"/>
      <c r="L120" s="43"/>
      <c r="M120" s="44"/>
      <c r="N120" s="43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38" t="n">
        <f aca="false">COUNTIF(K120:Z120,"&gt;0")</f>
        <v>0</v>
      </c>
      <c r="AB120" s="45" t="e">
        <f aca="false">CEILING(SUM(K120:Z120)/COUNTIF(K120:Z120,"&gt;0"),0.01)</f>
        <v>#DIV/0!</v>
      </c>
      <c r="AC120" s="45" t="e">
        <f aca="false">AB120*E120</f>
        <v>#DIV/0!</v>
      </c>
      <c r="AD120" s="40" t="e">
        <f aca="false">STDEV(K120:Z120)/AB120*100</f>
        <v>#DIV/0!</v>
      </c>
      <c r="AE120" s="41"/>
      <c r="AF120" s="6"/>
      <c r="AG120" s="6"/>
    </row>
    <row r="121" customFormat="false" ht="25.85" hidden="true" customHeight="true" outlineLevel="0" collapsed="false">
      <c r="A121" s="19"/>
      <c r="B121" s="51"/>
      <c r="C121" s="61"/>
      <c r="D121" s="61"/>
      <c r="E121" s="23"/>
      <c r="F121" s="53"/>
      <c r="G121" s="53"/>
      <c r="H121" s="53"/>
      <c r="I121" s="53"/>
      <c r="J121" s="53"/>
      <c r="K121" s="53"/>
      <c r="L121" s="43"/>
      <c r="M121" s="44"/>
      <c r="N121" s="43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38" t="n">
        <f aca="false">COUNTIF(K121:Z121,"&gt;0")</f>
        <v>0</v>
      </c>
      <c r="AB121" s="45" t="e">
        <f aca="false">CEILING(SUM(K121:Z121)/COUNTIF(K121:Z121,"&gt;0"),0.01)</f>
        <v>#DIV/0!</v>
      </c>
      <c r="AC121" s="45" t="e">
        <f aca="false">AB121*E121</f>
        <v>#DIV/0!</v>
      </c>
      <c r="AD121" s="40" t="e">
        <f aca="false">STDEV(K121:Z121)/AB121*100</f>
        <v>#DIV/0!</v>
      </c>
      <c r="AE121" s="41"/>
      <c r="AF121" s="6"/>
      <c r="AG121" s="6"/>
    </row>
    <row r="122" customFormat="false" ht="25.85" hidden="true" customHeight="true" outlineLevel="0" collapsed="false">
      <c r="A122" s="19"/>
      <c r="B122" s="51"/>
      <c r="C122" s="61"/>
      <c r="D122" s="61"/>
      <c r="E122" s="23"/>
      <c r="F122" s="53"/>
      <c r="G122" s="53"/>
      <c r="H122" s="53"/>
      <c r="I122" s="53"/>
      <c r="J122" s="53"/>
      <c r="K122" s="53"/>
      <c r="L122" s="43"/>
      <c r="M122" s="44"/>
      <c r="N122" s="43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38" t="n">
        <f aca="false">COUNTIF(K122:Z122,"&gt;0")</f>
        <v>0</v>
      </c>
      <c r="AB122" s="45" t="e">
        <f aca="false">CEILING(SUM(K122:Z122)/COUNTIF(K122:Z122,"&gt;0"),0.01)</f>
        <v>#DIV/0!</v>
      </c>
      <c r="AC122" s="45" t="e">
        <f aca="false">AB122*E122</f>
        <v>#DIV/0!</v>
      </c>
      <c r="AD122" s="40" t="e">
        <f aca="false">STDEV(K122:Z122)/AB122*100</f>
        <v>#DIV/0!</v>
      </c>
      <c r="AE122" s="41"/>
      <c r="AF122" s="6"/>
      <c r="AG122" s="6"/>
    </row>
    <row r="123" customFormat="false" ht="25.85" hidden="true" customHeight="true" outlineLevel="0" collapsed="false">
      <c r="A123" s="19"/>
      <c r="B123" s="51"/>
      <c r="C123" s="61"/>
      <c r="D123" s="61"/>
      <c r="E123" s="23"/>
      <c r="F123" s="53"/>
      <c r="G123" s="53"/>
      <c r="H123" s="53"/>
      <c r="I123" s="53"/>
      <c r="J123" s="53"/>
      <c r="K123" s="53"/>
      <c r="L123" s="43"/>
      <c r="M123" s="44"/>
      <c r="N123" s="43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38" t="n">
        <f aca="false">COUNTIF(K123:Z123,"&gt;0")</f>
        <v>0</v>
      </c>
      <c r="AB123" s="45" t="e">
        <f aca="false">CEILING(SUM(K123:Z123)/COUNTIF(K123:Z123,"&gt;0"),0.01)</f>
        <v>#DIV/0!</v>
      </c>
      <c r="AC123" s="45" t="e">
        <f aca="false">AB123*E123</f>
        <v>#DIV/0!</v>
      </c>
      <c r="AD123" s="40" t="e">
        <f aca="false">STDEV(K123:Z123)/AB123*100</f>
        <v>#DIV/0!</v>
      </c>
      <c r="AE123" s="41"/>
      <c r="AF123" s="6"/>
      <c r="AG123" s="6"/>
    </row>
    <row r="124" customFormat="false" ht="25.85" hidden="true" customHeight="true" outlineLevel="0" collapsed="false">
      <c r="A124" s="19"/>
      <c r="B124" s="51"/>
      <c r="C124" s="61"/>
      <c r="D124" s="61"/>
      <c r="E124" s="23"/>
      <c r="F124" s="53"/>
      <c r="G124" s="53"/>
      <c r="H124" s="53"/>
      <c r="I124" s="53"/>
      <c r="J124" s="53"/>
      <c r="K124" s="53"/>
      <c r="L124" s="43"/>
      <c r="M124" s="44"/>
      <c r="N124" s="43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38" t="n">
        <f aca="false">COUNTIF(K124:Z124,"&gt;0")</f>
        <v>0</v>
      </c>
      <c r="AB124" s="45" t="e">
        <f aca="false">CEILING(SUM(K124:Z124)/COUNTIF(K124:Z124,"&gt;0"),0.01)</f>
        <v>#DIV/0!</v>
      </c>
      <c r="AC124" s="45" t="e">
        <f aca="false">AB124*E124</f>
        <v>#DIV/0!</v>
      </c>
      <c r="AD124" s="40" t="e">
        <f aca="false">STDEV(K124:Z124)/AB124*100</f>
        <v>#DIV/0!</v>
      </c>
      <c r="AE124" s="41"/>
      <c r="AF124" s="6"/>
      <c r="AG124" s="6"/>
    </row>
    <row r="125" customFormat="false" ht="25.85" hidden="true" customHeight="true" outlineLevel="0" collapsed="false">
      <c r="A125" s="19"/>
      <c r="B125" s="51"/>
      <c r="C125" s="61"/>
      <c r="D125" s="61"/>
      <c r="E125" s="23"/>
      <c r="F125" s="53"/>
      <c r="G125" s="53"/>
      <c r="H125" s="53"/>
      <c r="I125" s="53"/>
      <c r="J125" s="53"/>
      <c r="K125" s="53"/>
      <c r="L125" s="43"/>
      <c r="M125" s="44"/>
      <c r="N125" s="43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38" t="n">
        <f aca="false">COUNTIF(K125:Z125,"&gt;0")</f>
        <v>0</v>
      </c>
      <c r="AB125" s="45" t="e">
        <f aca="false">CEILING(SUM(K125:Z125)/COUNTIF(K125:Z125,"&gt;0"),0.01)</f>
        <v>#DIV/0!</v>
      </c>
      <c r="AC125" s="45" t="e">
        <f aca="false">AB125*E125</f>
        <v>#DIV/0!</v>
      </c>
      <c r="AD125" s="40" t="e">
        <f aca="false">STDEV(K125:Z125)/AB125*100</f>
        <v>#DIV/0!</v>
      </c>
      <c r="AE125" s="41"/>
      <c r="AF125" s="6"/>
      <c r="AG125" s="6"/>
    </row>
    <row r="126" customFormat="false" ht="25.85" hidden="true" customHeight="true" outlineLevel="0" collapsed="false">
      <c r="A126" s="19"/>
      <c r="B126" s="51"/>
      <c r="C126" s="61"/>
      <c r="D126" s="61"/>
      <c r="E126" s="23"/>
      <c r="F126" s="53"/>
      <c r="G126" s="53"/>
      <c r="H126" s="53"/>
      <c r="I126" s="53"/>
      <c r="J126" s="53"/>
      <c r="K126" s="53"/>
      <c r="L126" s="43"/>
      <c r="M126" s="44"/>
      <c r="N126" s="43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38" t="n">
        <f aca="false">COUNTIF(K126:Z126,"&gt;0")</f>
        <v>0</v>
      </c>
      <c r="AB126" s="45" t="e">
        <f aca="false">CEILING(SUM(K126:Z126)/COUNTIF(K126:Z126,"&gt;0"),0.01)</f>
        <v>#DIV/0!</v>
      </c>
      <c r="AC126" s="45" t="e">
        <f aca="false">AB126*E126</f>
        <v>#DIV/0!</v>
      </c>
      <c r="AD126" s="40" t="e">
        <f aca="false">STDEV(K126:Z126)/AB126*100</f>
        <v>#DIV/0!</v>
      </c>
      <c r="AE126" s="41"/>
      <c r="AF126" s="6"/>
      <c r="AG126" s="6"/>
    </row>
    <row r="127" customFormat="false" ht="39.55" hidden="true" customHeight="true" outlineLevel="0" collapsed="false">
      <c r="A127" s="19"/>
      <c r="B127" s="51"/>
      <c r="C127" s="61"/>
      <c r="D127" s="61"/>
      <c r="E127" s="23"/>
      <c r="F127" s="53"/>
      <c r="G127" s="53"/>
      <c r="H127" s="53"/>
      <c r="I127" s="53"/>
      <c r="J127" s="53"/>
      <c r="K127" s="53"/>
      <c r="L127" s="43"/>
      <c r="M127" s="44"/>
      <c r="N127" s="43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38" t="n">
        <f aca="false">COUNTIF(K127:Z127,"&gt;0")</f>
        <v>0</v>
      </c>
      <c r="AB127" s="45" t="e">
        <f aca="false">CEILING(SUM(K127:Z127)/COUNTIF(K127:Z127,"&gt;0"),0.01)</f>
        <v>#DIV/0!</v>
      </c>
      <c r="AC127" s="45" t="e">
        <f aca="false">AB127*E127</f>
        <v>#DIV/0!</v>
      </c>
      <c r="AD127" s="40" t="e">
        <f aca="false">STDEV(K127:Z127)/AB127*100</f>
        <v>#DIV/0!</v>
      </c>
      <c r="AE127" s="41"/>
      <c r="AF127" s="6"/>
      <c r="AG127" s="6"/>
    </row>
    <row r="128" customFormat="false" ht="39.55" hidden="true" customHeight="true" outlineLevel="0" collapsed="false">
      <c r="A128" s="19"/>
      <c r="B128" s="51"/>
      <c r="C128" s="61"/>
      <c r="D128" s="61"/>
      <c r="E128" s="23"/>
      <c r="F128" s="53"/>
      <c r="G128" s="53"/>
      <c r="H128" s="53"/>
      <c r="I128" s="53"/>
      <c r="J128" s="53"/>
      <c r="K128" s="53"/>
      <c r="L128" s="43"/>
      <c r="M128" s="44"/>
      <c r="N128" s="43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38" t="n">
        <f aca="false">COUNTIF(K128:Z128,"&gt;0")</f>
        <v>0</v>
      </c>
      <c r="AB128" s="45" t="e">
        <f aca="false">CEILING(SUM(K128:Z128)/COUNTIF(K128:Z128,"&gt;0"),0.01)</f>
        <v>#DIV/0!</v>
      </c>
      <c r="AC128" s="45" t="e">
        <f aca="false">AB128*E128</f>
        <v>#DIV/0!</v>
      </c>
      <c r="AD128" s="40" t="e">
        <f aca="false">STDEV(K128:Z128)/AB128*100</f>
        <v>#DIV/0!</v>
      </c>
      <c r="AE128" s="41"/>
      <c r="AF128" s="6"/>
      <c r="AG128" s="6"/>
    </row>
    <row r="129" customFormat="false" ht="39.55" hidden="true" customHeight="true" outlineLevel="0" collapsed="false">
      <c r="A129" s="19"/>
      <c r="B129" s="51"/>
      <c r="C129" s="61"/>
      <c r="D129" s="61"/>
      <c r="E129" s="23"/>
      <c r="F129" s="53"/>
      <c r="G129" s="53"/>
      <c r="H129" s="53"/>
      <c r="I129" s="53"/>
      <c r="J129" s="53"/>
      <c r="K129" s="53"/>
      <c r="L129" s="43"/>
      <c r="M129" s="44"/>
      <c r="N129" s="43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38" t="n">
        <f aca="false">COUNTIF(K129:Z129,"&gt;0")</f>
        <v>0</v>
      </c>
      <c r="AB129" s="45" t="e">
        <f aca="false">CEILING(SUM(K129:Z129)/COUNTIF(K129:Z129,"&gt;0"),0.01)</f>
        <v>#DIV/0!</v>
      </c>
      <c r="AC129" s="45" t="e">
        <f aca="false">AB129*E129</f>
        <v>#DIV/0!</v>
      </c>
      <c r="AD129" s="40" t="e">
        <f aca="false">STDEV(K129:Z129)/AB129*100</f>
        <v>#DIV/0!</v>
      </c>
      <c r="AE129" s="41"/>
      <c r="AF129" s="6"/>
      <c r="AG129" s="6"/>
    </row>
    <row r="130" customFormat="false" ht="39.55" hidden="true" customHeight="true" outlineLevel="0" collapsed="false">
      <c r="A130" s="19"/>
      <c r="B130" s="51"/>
      <c r="C130" s="61"/>
      <c r="D130" s="61"/>
      <c r="E130" s="23"/>
      <c r="F130" s="53"/>
      <c r="G130" s="53"/>
      <c r="H130" s="53"/>
      <c r="I130" s="53"/>
      <c r="J130" s="53"/>
      <c r="K130" s="53"/>
      <c r="L130" s="43"/>
      <c r="M130" s="44"/>
      <c r="N130" s="43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38" t="n">
        <f aca="false">COUNTIF(K130:Z130,"&gt;0")</f>
        <v>0</v>
      </c>
      <c r="AB130" s="45" t="e">
        <f aca="false">CEILING(SUM(K130:Z130)/COUNTIF(K130:Z130,"&gt;0"),0.01)</f>
        <v>#DIV/0!</v>
      </c>
      <c r="AC130" s="45" t="e">
        <f aca="false">AB130*E130</f>
        <v>#DIV/0!</v>
      </c>
      <c r="AD130" s="40" t="e">
        <f aca="false">STDEV(K130:Z130)/AB130*100</f>
        <v>#DIV/0!</v>
      </c>
      <c r="AE130" s="41"/>
      <c r="AF130" s="6"/>
      <c r="AG130" s="6"/>
    </row>
    <row r="131" customFormat="false" ht="39.55" hidden="true" customHeight="true" outlineLevel="0" collapsed="false">
      <c r="A131" s="19"/>
      <c r="B131" s="51"/>
      <c r="C131" s="61"/>
      <c r="D131" s="61"/>
      <c r="E131" s="23"/>
      <c r="F131" s="53"/>
      <c r="G131" s="53"/>
      <c r="H131" s="53"/>
      <c r="I131" s="53"/>
      <c r="J131" s="53"/>
      <c r="K131" s="53"/>
      <c r="L131" s="43"/>
      <c r="M131" s="44"/>
      <c r="N131" s="43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38" t="n">
        <f aca="false">COUNTIF(K131:Z131,"&gt;0")</f>
        <v>0</v>
      </c>
      <c r="AB131" s="45" t="e">
        <f aca="false">CEILING(SUM(K131:Z131)/COUNTIF(K131:Z131,"&gt;0"),0.01)</f>
        <v>#DIV/0!</v>
      </c>
      <c r="AC131" s="45" t="e">
        <f aca="false">AB131*E131</f>
        <v>#DIV/0!</v>
      </c>
      <c r="AD131" s="40" t="e">
        <f aca="false">STDEV(K131:Z131)/AB131*100</f>
        <v>#DIV/0!</v>
      </c>
      <c r="AE131" s="41"/>
      <c r="AF131" s="6"/>
      <c r="AG131" s="6"/>
    </row>
    <row r="132" customFormat="false" ht="39.55" hidden="true" customHeight="true" outlineLevel="0" collapsed="false">
      <c r="A132" s="19"/>
      <c r="B132" s="51"/>
      <c r="C132" s="61"/>
      <c r="D132" s="61"/>
      <c r="E132" s="23"/>
      <c r="F132" s="53"/>
      <c r="G132" s="53"/>
      <c r="H132" s="53"/>
      <c r="I132" s="53"/>
      <c r="J132" s="53"/>
      <c r="K132" s="53"/>
      <c r="L132" s="43"/>
      <c r="M132" s="44"/>
      <c r="N132" s="43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38" t="n">
        <f aca="false">COUNTIF(K132:Z132,"&gt;0")</f>
        <v>0</v>
      </c>
      <c r="AB132" s="45" t="e">
        <f aca="false">CEILING(SUM(K132:Z132)/COUNTIF(K132:Z132,"&gt;0"),0.01)</f>
        <v>#DIV/0!</v>
      </c>
      <c r="AC132" s="45" t="e">
        <f aca="false">AB132*E132</f>
        <v>#DIV/0!</v>
      </c>
      <c r="AD132" s="40" t="e">
        <f aca="false">STDEV(K132:Z132)/AB132*100</f>
        <v>#DIV/0!</v>
      </c>
      <c r="AE132" s="41"/>
      <c r="AF132" s="6"/>
      <c r="AG132" s="6"/>
    </row>
    <row r="133" customFormat="false" ht="39.55" hidden="true" customHeight="true" outlineLevel="0" collapsed="false">
      <c r="A133" s="19"/>
      <c r="B133" s="51"/>
      <c r="C133" s="61"/>
      <c r="D133" s="61"/>
      <c r="E133" s="23"/>
      <c r="F133" s="53"/>
      <c r="G133" s="53"/>
      <c r="H133" s="53"/>
      <c r="I133" s="53"/>
      <c r="J133" s="53"/>
      <c r="K133" s="53"/>
      <c r="L133" s="43"/>
      <c r="M133" s="44"/>
      <c r="N133" s="43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38" t="n">
        <f aca="false">COUNTIF(K133:Z133,"&gt;0")</f>
        <v>0</v>
      </c>
      <c r="AB133" s="45" t="e">
        <f aca="false">CEILING(SUM(K133:Z133)/COUNTIF(K133:Z133,"&gt;0"),0.01)</f>
        <v>#DIV/0!</v>
      </c>
      <c r="AC133" s="45" t="e">
        <f aca="false">AB133*E133</f>
        <v>#DIV/0!</v>
      </c>
      <c r="AD133" s="40" t="e">
        <f aca="false">STDEV(K133:Z133)/AB133*100</f>
        <v>#DIV/0!</v>
      </c>
      <c r="AE133" s="41"/>
      <c r="AF133" s="6"/>
      <c r="AG133" s="6"/>
    </row>
    <row r="134" customFormat="false" ht="39.55" hidden="true" customHeight="true" outlineLevel="0" collapsed="false">
      <c r="A134" s="19"/>
      <c r="B134" s="51"/>
      <c r="C134" s="61"/>
      <c r="D134" s="61"/>
      <c r="E134" s="23"/>
      <c r="F134" s="53"/>
      <c r="G134" s="53"/>
      <c r="H134" s="53"/>
      <c r="I134" s="53"/>
      <c r="J134" s="53"/>
      <c r="K134" s="53"/>
      <c r="L134" s="43"/>
      <c r="M134" s="44"/>
      <c r="N134" s="43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38" t="n">
        <f aca="false">COUNTIF(K134:Z134,"&gt;0")</f>
        <v>0</v>
      </c>
      <c r="AB134" s="45" t="e">
        <f aca="false">CEILING(SUM(K134:Z134)/COUNTIF(K134:Z134,"&gt;0"),0.01)</f>
        <v>#DIV/0!</v>
      </c>
      <c r="AC134" s="45" t="e">
        <f aca="false">AB134*E134</f>
        <v>#DIV/0!</v>
      </c>
      <c r="AD134" s="40" t="e">
        <f aca="false">STDEV(K134:Z134)/AB134*100</f>
        <v>#DIV/0!</v>
      </c>
      <c r="AE134" s="41"/>
      <c r="AF134" s="6"/>
      <c r="AG134" s="6"/>
    </row>
    <row r="135" customFormat="false" ht="39.55" hidden="true" customHeight="true" outlineLevel="0" collapsed="false">
      <c r="A135" s="19"/>
      <c r="B135" s="51"/>
      <c r="C135" s="61"/>
      <c r="D135" s="61"/>
      <c r="E135" s="23"/>
      <c r="F135" s="53"/>
      <c r="G135" s="53"/>
      <c r="H135" s="53"/>
      <c r="I135" s="53"/>
      <c r="J135" s="53"/>
      <c r="K135" s="53"/>
      <c r="L135" s="43"/>
      <c r="M135" s="44"/>
      <c r="N135" s="43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38" t="n">
        <f aca="false">COUNTIF(K135:Z135,"&gt;0")</f>
        <v>0</v>
      </c>
      <c r="AB135" s="45" t="e">
        <f aca="false">CEILING(SUM(K135:Z135)/COUNTIF(K135:Z135,"&gt;0"),0.01)</f>
        <v>#DIV/0!</v>
      </c>
      <c r="AC135" s="45" t="e">
        <f aca="false">AB135*E135</f>
        <v>#DIV/0!</v>
      </c>
      <c r="AD135" s="40" t="e">
        <f aca="false">STDEV(K135:Z135)/AB135*100</f>
        <v>#DIV/0!</v>
      </c>
      <c r="AE135" s="41"/>
      <c r="AF135" s="6"/>
      <c r="AG135" s="6"/>
    </row>
    <row r="136" customFormat="false" ht="55.75" hidden="true" customHeight="true" outlineLevel="0" collapsed="false">
      <c r="A136" s="19"/>
      <c r="B136" s="51"/>
      <c r="C136" s="61"/>
      <c r="D136" s="61"/>
      <c r="E136" s="23"/>
      <c r="F136" s="53"/>
      <c r="G136" s="53"/>
      <c r="H136" s="53"/>
      <c r="I136" s="53"/>
      <c r="J136" s="53"/>
      <c r="K136" s="53"/>
      <c r="L136" s="43"/>
      <c r="M136" s="44"/>
      <c r="N136" s="43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38" t="n">
        <f aca="false">COUNTIF(K136:Z136,"&gt;0")</f>
        <v>0</v>
      </c>
      <c r="AB136" s="45" t="e">
        <f aca="false">CEILING(SUM(K136:Z136)/COUNTIF(K136:Z136,"&gt;0"),0.01)</f>
        <v>#DIV/0!</v>
      </c>
      <c r="AC136" s="45" t="e">
        <f aca="false">AB136*E136</f>
        <v>#DIV/0!</v>
      </c>
      <c r="AD136" s="40" t="e">
        <f aca="false">STDEV(K136:Z136)/AB136*100</f>
        <v>#DIV/0!</v>
      </c>
      <c r="AE136" s="41"/>
      <c r="AF136" s="6"/>
      <c r="AG136" s="6"/>
    </row>
    <row r="137" customFormat="false" ht="55.75" hidden="true" customHeight="true" outlineLevel="0" collapsed="false">
      <c r="A137" s="19"/>
      <c r="B137" s="51"/>
      <c r="C137" s="61"/>
      <c r="D137" s="61"/>
      <c r="E137" s="23"/>
      <c r="F137" s="53"/>
      <c r="G137" s="53"/>
      <c r="H137" s="53"/>
      <c r="I137" s="53"/>
      <c r="J137" s="53"/>
      <c r="K137" s="53"/>
      <c r="L137" s="43"/>
      <c r="M137" s="44"/>
      <c r="N137" s="43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38" t="n">
        <f aca="false">COUNTIF(K137:Z137,"&gt;0")</f>
        <v>0</v>
      </c>
      <c r="AB137" s="45" t="e">
        <f aca="false">CEILING(SUM(K137:Z137)/COUNTIF(K137:Z137,"&gt;0"),0.01)</f>
        <v>#DIV/0!</v>
      </c>
      <c r="AC137" s="45" t="e">
        <f aca="false">AB137*E137</f>
        <v>#DIV/0!</v>
      </c>
      <c r="AD137" s="40" t="e">
        <f aca="false">STDEV(K137:Z137)/AB137*100</f>
        <v>#DIV/0!</v>
      </c>
      <c r="AE137" s="41"/>
      <c r="AF137" s="6"/>
      <c r="AG137" s="6"/>
    </row>
    <row r="138" customFormat="false" ht="55.75" hidden="true" customHeight="true" outlineLevel="0" collapsed="false">
      <c r="A138" s="19"/>
      <c r="B138" s="51"/>
      <c r="C138" s="61"/>
      <c r="D138" s="61"/>
      <c r="E138" s="23"/>
      <c r="F138" s="53"/>
      <c r="G138" s="53"/>
      <c r="H138" s="53"/>
      <c r="I138" s="53"/>
      <c r="J138" s="53"/>
      <c r="K138" s="53"/>
      <c r="L138" s="43"/>
      <c r="M138" s="44"/>
      <c r="N138" s="43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38" t="n">
        <f aca="false">COUNTIF(K138:Z138,"&gt;0")</f>
        <v>0</v>
      </c>
      <c r="AB138" s="45" t="e">
        <f aca="false">CEILING(SUM(K138:Z138)/COUNTIF(K138:Z138,"&gt;0"),0.01)</f>
        <v>#DIV/0!</v>
      </c>
      <c r="AC138" s="45" t="e">
        <f aca="false">AB138*E138</f>
        <v>#DIV/0!</v>
      </c>
      <c r="AD138" s="40" t="e">
        <f aca="false">STDEV(K138:Z138)/AB138*100</f>
        <v>#DIV/0!</v>
      </c>
      <c r="AE138" s="41"/>
      <c r="AF138" s="6"/>
      <c r="AG138" s="6"/>
    </row>
    <row r="139" customFormat="false" ht="55.75" hidden="true" customHeight="true" outlineLevel="0" collapsed="false">
      <c r="A139" s="19"/>
      <c r="B139" s="51"/>
      <c r="C139" s="61"/>
      <c r="D139" s="61"/>
      <c r="E139" s="23"/>
      <c r="F139" s="53"/>
      <c r="G139" s="53"/>
      <c r="H139" s="53"/>
      <c r="I139" s="53"/>
      <c r="J139" s="53"/>
      <c r="K139" s="53"/>
      <c r="L139" s="43"/>
      <c r="M139" s="44"/>
      <c r="N139" s="43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38" t="n">
        <f aca="false">COUNTIF(K139:Z139,"&gt;0")</f>
        <v>0</v>
      </c>
      <c r="AB139" s="45" t="e">
        <f aca="false">CEILING(SUM(K139:Z139)/COUNTIF(K139:Z139,"&gt;0"),0.01)</f>
        <v>#DIV/0!</v>
      </c>
      <c r="AC139" s="45" t="e">
        <f aca="false">AB139*E139</f>
        <v>#DIV/0!</v>
      </c>
      <c r="AD139" s="40" t="e">
        <f aca="false">STDEV(K139:Z139)/AB139*100</f>
        <v>#DIV/0!</v>
      </c>
      <c r="AE139" s="41"/>
      <c r="AF139" s="6"/>
      <c r="AG139" s="6"/>
    </row>
    <row r="140" customFormat="false" ht="55.75" hidden="true" customHeight="true" outlineLevel="0" collapsed="false">
      <c r="A140" s="19"/>
      <c r="B140" s="51"/>
      <c r="C140" s="61"/>
      <c r="D140" s="61"/>
      <c r="E140" s="23"/>
      <c r="F140" s="53"/>
      <c r="G140" s="53"/>
      <c r="H140" s="53"/>
      <c r="I140" s="53"/>
      <c r="J140" s="53"/>
      <c r="K140" s="53"/>
      <c r="L140" s="43"/>
      <c r="M140" s="44"/>
      <c r="N140" s="43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38" t="n">
        <f aca="false">COUNTIF(K140:Z140,"&gt;0")</f>
        <v>0</v>
      </c>
      <c r="AB140" s="45" t="e">
        <f aca="false">CEILING(SUM(K140:Z140)/COUNTIF(K140:Z140,"&gt;0"),0.01)</f>
        <v>#DIV/0!</v>
      </c>
      <c r="AC140" s="45" t="e">
        <f aca="false">AB140*E140</f>
        <v>#DIV/0!</v>
      </c>
      <c r="AD140" s="40" t="e">
        <f aca="false">STDEV(K140:Z140)/AB140*100</f>
        <v>#DIV/0!</v>
      </c>
      <c r="AE140" s="41"/>
      <c r="AF140" s="6"/>
      <c r="AG140" s="6"/>
    </row>
    <row r="141" customFormat="false" ht="55.75" hidden="true" customHeight="true" outlineLevel="0" collapsed="false">
      <c r="A141" s="19"/>
      <c r="B141" s="51"/>
      <c r="C141" s="61"/>
      <c r="D141" s="61"/>
      <c r="E141" s="23"/>
      <c r="F141" s="53"/>
      <c r="G141" s="53"/>
      <c r="H141" s="53"/>
      <c r="I141" s="53"/>
      <c r="J141" s="53"/>
      <c r="K141" s="53"/>
      <c r="L141" s="43"/>
      <c r="M141" s="44"/>
      <c r="N141" s="43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38" t="n">
        <f aca="false">COUNTIF(K141:Z141,"&gt;0")</f>
        <v>0</v>
      </c>
      <c r="AB141" s="45" t="e">
        <f aca="false">CEILING(SUM(K141:Z141)/COUNTIF(K141:Z141,"&gt;0"),0.01)</f>
        <v>#DIV/0!</v>
      </c>
      <c r="AC141" s="45" t="e">
        <f aca="false">AB141*E141</f>
        <v>#DIV/0!</v>
      </c>
      <c r="AD141" s="40" t="e">
        <f aca="false">STDEV(K141:Z141)/AB141*100</f>
        <v>#DIV/0!</v>
      </c>
      <c r="AE141" s="41"/>
      <c r="AF141" s="6"/>
      <c r="AG141" s="6"/>
    </row>
    <row r="142" customFormat="false" ht="55.75" hidden="true" customHeight="true" outlineLevel="0" collapsed="false">
      <c r="A142" s="19"/>
      <c r="B142" s="51"/>
      <c r="C142" s="61"/>
      <c r="D142" s="61"/>
      <c r="E142" s="23"/>
      <c r="F142" s="53"/>
      <c r="G142" s="53"/>
      <c r="H142" s="53"/>
      <c r="I142" s="53"/>
      <c r="J142" s="53"/>
      <c r="K142" s="53"/>
      <c r="L142" s="43"/>
      <c r="M142" s="44"/>
      <c r="N142" s="43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38" t="n">
        <f aca="false">COUNTIF(K142:Z142,"&gt;0")</f>
        <v>0</v>
      </c>
      <c r="AB142" s="45" t="e">
        <f aca="false">CEILING(SUM(K142:Z142)/COUNTIF(K142:Z142,"&gt;0"),0.01)</f>
        <v>#DIV/0!</v>
      </c>
      <c r="AC142" s="45" t="e">
        <f aca="false">AB142*E142</f>
        <v>#DIV/0!</v>
      </c>
      <c r="AD142" s="40" t="e">
        <f aca="false">STDEV(K142:Z142)/AB142*100</f>
        <v>#DIV/0!</v>
      </c>
      <c r="AE142" s="41"/>
      <c r="AF142" s="6"/>
      <c r="AG142" s="6"/>
    </row>
    <row r="143" customFormat="false" ht="55.75" hidden="true" customHeight="true" outlineLevel="0" collapsed="false">
      <c r="A143" s="19"/>
      <c r="B143" s="51"/>
      <c r="C143" s="61"/>
      <c r="D143" s="61"/>
      <c r="E143" s="23"/>
      <c r="F143" s="53"/>
      <c r="G143" s="53"/>
      <c r="H143" s="53"/>
      <c r="I143" s="53"/>
      <c r="J143" s="53"/>
      <c r="K143" s="53"/>
      <c r="L143" s="43"/>
      <c r="M143" s="44"/>
      <c r="N143" s="43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38" t="n">
        <f aca="false">COUNTIF(K143:Z143,"&gt;0")</f>
        <v>0</v>
      </c>
      <c r="AB143" s="45" t="e">
        <f aca="false">CEILING(SUM(K143:Z143)/COUNTIF(K143:Z143,"&gt;0"),0.01)</f>
        <v>#DIV/0!</v>
      </c>
      <c r="AC143" s="45" t="e">
        <f aca="false">AB143*E143</f>
        <v>#DIV/0!</v>
      </c>
      <c r="AD143" s="40" t="e">
        <f aca="false">STDEV(K143:Z143)/AB143*100</f>
        <v>#DIV/0!</v>
      </c>
      <c r="AE143" s="41"/>
      <c r="AF143" s="6"/>
      <c r="AG143" s="6"/>
    </row>
    <row r="144" customFormat="false" ht="55.75" hidden="true" customHeight="true" outlineLevel="0" collapsed="false">
      <c r="A144" s="19"/>
      <c r="B144" s="51"/>
      <c r="C144" s="61"/>
      <c r="D144" s="61"/>
      <c r="E144" s="23"/>
      <c r="F144" s="53"/>
      <c r="G144" s="53"/>
      <c r="H144" s="53"/>
      <c r="I144" s="53"/>
      <c r="J144" s="53"/>
      <c r="K144" s="53"/>
      <c r="L144" s="43"/>
      <c r="M144" s="44"/>
      <c r="N144" s="43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38" t="n">
        <f aca="false">COUNTIF(K144:Z144,"&gt;0")</f>
        <v>0</v>
      </c>
      <c r="AB144" s="45" t="e">
        <f aca="false">CEILING(SUM(K144:Z144)/COUNTIF(K144:Z144,"&gt;0"),0.01)</f>
        <v>#DIV/0!</v>
      </c>
      <c r="AC144" s="45" t="e">
        <f aca="false">AB144*E144</f>
        <v>#DIV/0!</v>
      </c>
      <c r="AD144" s="40" t="e">
        <f aca="false">STDEV(K144:Z144)/AB144*100</f>
        <v>#DIV/0!</v>
      </c>
      <c r="AE144" s="41"/>
      <c r="AF144" s="6"/>
      <c r="AG144" s="6"/>
    </row>
    <row r="145" customFormat="false" ht="55.75" hidden="true" customHeight="true" outlineLevel="0" collapsed="false">
      <c r="A145" s="19"/>
      <c r="B145" s="51"/>
      <c r="C145" s="61"/>
      <c r="D145" s="61"/>
      <c r="E145" s="23"/>
      <c r="F145" s="53"/>
      <c r="G145" s="53"/>
      <c r="H145" s="53"/>
      <c r="I145" s="53"/>
      <c r="J145" s="53"/>
      <c r="K145" s="53"/>
      <c r="L145" s="43"/>
      <c r="M145" s="44"/>
      <c r="N145" s="43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38" t="n">
        <f aca="false">COUNTIF(K145:Z145,"&gt;0")</f>
        <v>0</v>
      </c>
      <c r="AB145" s="45" t="e">
        <f aca="false">CEILING(SUM(K145:Z145)/COUNTIF(K145:Z145,"&gt;0"),0.01)</f>
        <v>#DIV/0!</v>
      </c>
      <c r="AC145" s="45" t="e">
        <f aca="false">AB145*E145</f>
        <v>#DIV/0!</v>
      </c>
      <c r="AD145" s="40" t="e">
        <f aca="false">STDEV(K145:Z145)/AB145*100</f>
        <v>#DIV/0!</v>
      </c>
      <c r="AE145" s="41"/>
      <c r="AF145" s="6"/>
      <c r="AG145" s="6"/>
    </row>
    <row r="146" customFormat="false" ht="55.75" hidden="true" customHeight="true" outlineLevel="0" collapsed="false">
      <c r="A146" s="19"/>
      <c r="B146" s="51"/>
      <c r="C146" s="61"/>
      <c r="D146" s="61"/>
      <c r="E146" s="23"/>
      <c r="F146" s="53"/>
      <c r="G146" s="53"/>
      <c r="H146" s="53"/>
      <c r="I146" s="53"/>
      <c r="J146" s="53"/>
      <c r="K146" s="53"/>
      <c r="L146" s="43"/>
      <c r="M146" s="44"/>
      <c r="N146" s="43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38" t="n">
        <f aca="false">COUNTIF(K146:Z146,"&gt;0")</f>
        <v>0</v>
      </c>
      <c r="AB146" s="45" t="e">
        <f aca="false">CEILING(SUM(K146:Z146)/COUNTIF(K146:Z146,"&gt;0"),0.01)</f>
        <v>#DIV/0!</v>
      </c>
      <c r="AC146" s="45" t="e">
        <f aca="false">AB146*E146</f>
        <v>#DIV/0!</v>
      </c>
      <c r="AD146" s="40" t="e">
        <f aca="false">STDEV(K146:Z146)/AB146*100</f>
        <v>#DIV/0!</v>
      </c>
      <c r="AE146" s="41"/>
      <c r="AF146" s="6"/>
      <c r="AG146" s="6"/>
    </row>
    <row r="147" customFormat="false" ht="25.85" hidden="true" customHeight="true" outlineLevel="0" collapsed="false">
      <c r="A147" s="19"/>
      <c r="B147" s="51"/>
      <c r="C147" s="62"/>
      <c r="D147" s="62"/>
      <c r="E147" s="62"/>
      <c r="F147" s="62"/>
      <c r="G147" s="62"/>
      <c r="H147" s="62"/>
      <c r="I147" s="53"/>
      <c r="J147" s="53"/>
      <c r="K147" s="53"/>
      <c r="L147" s="43"/>
      <c r="M147" s="44"/>
      <c r="N147" s="43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38" t="n">
        <f aca="false">COUNTIF(K147:Z147,"&gt;0")</f>
        <v>0</v>
      </c>
      <c r="AB147" s="45"/>
      <c r="AC147" s="45"/>
      <c r="AD147" s="40"/>
      <c r="AE147" s="41"/>
      <c r="AF147" s="6"/>
      <c r="AG147" s="6"/>
    </row>
    <row r="148" customFormat="false" ht="25.85" hidden="true" customHeight="true" outlineLevel="0" collapsed="false">
      <c r="A148" s="19"/>
      <c r="B148" s="51"/>
      <c r="C148" s="62"/>
      <c r="D148" s="62"/>
      <c r="E148" s="62"/>
      <c r="F148" s="62"/>
      <c r="G148" s="62"/>
      <c r="H148" s="62"/>
      <c r="I148" s="53"/>
      <c r="J148" s="53"/>
      <c r="K148" s="53"/>
      <c r="L148" s="43"/>
      <c r="M148" s="44"/>
      <c r="N148" s="43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38" t="n">
        <f aca="false">COUNTIF(K148:Z148,"&gt;0")</f>
        <v>0</v>
      </c>
      <c r="AB148" s="45"/>
      <c r="AC148" s="45"/>
      <c r="AD148" s="40"/>
      <c r="AE148" s="41"/>
      <c r="AF148" s="6"/>
      <c r="AG148" s="6"/>
    </row>
    <row r="149" customFormat="false" ht="25.85" hidden="true" customHeight="true" outlineLevel="0" collapsed="false">
      <c r="A149" s="19"/>
      <c r="B149" s="51"/>
      <c r="C149" s="62"/>
      <c r="D149" s="61"/>
      <c r="E149" s="23"/>
      <c r="F149" s="53"/>
      <c r="G149" s="53"/>
      <c r="H149" s="53"/>
      <c r="I149" s="53"/>
      <c r="J149" s="53"/>
      <c r="K149" s="53"/>
      <c r="L149" s="43"/>
      <c r="M149" s="44"/>
      <c r="N149" s="43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38" t="n">
        <f aca="false">COUNTIF(K149:Z149,"&gt;0")</f>
        <v>0</v>
      </c>
      <c r="AB149" s="45"/>
      <c r="AC149" s="45"/>
      <c r="AD149" s="40"/>
      <c r="AE149" s="41"/>
      <c r="AF149" s="6"/>
      <c r="AG149" s="6"/>
    </row>
    <row r="150" customFormat="false" ht="55.75" hidden="true" customHeight="true" outlineLevel="0" collapsed="false">
      <c r="A150" s="19"/>
      <c r="B150" s="51"/>
      <c r="C150" s="61"/>
      <c r="D150" s="61"/>
      <c r="E150" s="23"/>
      <c r="F150" s="53"/>
      <c r="G150" s="53"/>
      <c r="H150" s="53"/>
      <c r="I150" s="53"/>
      <c r="J150" s="53"/>
      <c r="K150" s="53"/>
      <c r="L150" s="43"/>
      <c r="M150" s="44"/>
      <c r="N150" s="43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38" t="n">
        <f aca="false">COUNTIF(K150:Z150,"&gt;0")</f>
        <v>0</v>
      </c>
      <c r="AB150" s="45" t="e">
        <f aca="false">CEILING(SUM(K150:Z150)/COUNTIF(K150:Z150,"&gt;0"),0.01)</f>
        <v>#DIV/0!</v>
      </c>
      <c r="AC150" s="45" t="e">
        <f aca="false">AB150*E150</f>
        <v>#DIV/0!</v>
      </c>
      <c r="AD150" s="40" t="e">
        <f aca="false">STDEV(K150:Z150)/AB150*100</f>
        <v>#DIV/0!</v>
      </c>
      <c r="AE150" s="41"/>
      <c r="AF150" s="6"/>
      <c r="AG150" s="6"/>
    </row>
    <row r="151" customFormat="false" ht="55.75" hidden="true" customHeight="true" outlineLevel="0" collapsed="false">
      <c r="A151" s="19"/>
      <c r="B151" s="51"/>
      <c r="C151" s="61"/>
      <c r="D151" s="61"/>
      <c r="E151" s="23"/>
      <c r="F151" s="53"/>
      <c r="G151" s="53"/>
      <c r="H151" s="53"/>
      <c r="I151" s="53"/>
      <c r="J151" s="53"/>
      <c r="K151" s="53"/>
      <c r="L151" s="43"/>
      <c r="M151" s="44"/>
      <c r="N151" s="43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38" t="n">
        <f aca="false">COUNTIF(K151:Z151,"&gt;0")</f>
        <v>0</v>
      </c>
      <c r="AB151" s="45" t="e">
        <f aca="false">CEILING(SUM(K151:Z151)/COUNTIF(K151:Z151,"&gt;0"),0.01)</f>
        <v>#DIV/0!</v>
      </c>
      <c r="AC151" s="45" t="e">
        <f aca="false">AB151*E151</f>
        <v>#DIV/0!</v>
      </c>
      <c r="AD151" s="40" t="e">
        <f aca="false">STDEV(K151:Z151)/AB151*100</f>
        <v>#DIV/0!</v>
      </c>
      <c r="AE151" s="41"/>
      <c r="AF151" s="6"/>
      <c r="AG151" s="6"/>
    </row>
    <row r="152" customFormat="false" ht="55.75" hidden="true" customHeight="true" outlineLevel="0" collapsed="false">
      <c r="A152" s="19"/>
      <c r="B152" s="51"/>
      <c r="C152" s="61"/>
      <c r="D152" s="61"/>
      <c r="E152" s="23"/>
      <c r="F152" s="53"/>
      <c r="G152" s="53"/>
      <c r="H152" s="53"/>
      <c r="I152" s="53"/>
      <c r="J152" s="53"/>
      <c r="K152" s="53"/>
      <c r="L152" s="43"/>
      <c r="M152" s="44"/>
      <c r="N152" s="43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38" t="n">
        <f aca="false">COUNTIF(K152:Z152,"&gt;0")</f>
        <v>0</v>
      </c>
      <c r="AB152" s="45" t="e">
        <f aca="false">CEILING(SUM(K152:Z152)/COUNTIF(K152:Z152,"&gt;0"),0.01)</f>
        <v>#DIV/0!</v>
      </c>
      <c r="AC152" s="45" t="e">
        <f aca="false">AB152*E152</f>
        <v>#DIV/0!</v>
      </c>
      <c r="AD152" s="40" t="e">
        <f aca="false">STDEV(K152:Z152)/AB152*100</f>
        <v>#DIV/0!</v>
      </c>
      <c r="AE152" s="41"/>
      <c r="AF152" s="6"/>
      <c r="AG152" s="6"/>
    </row>
    <row r="153" customFormat="false" ht="25.85" hidden="true" customHeight="true" outlineLevel="0" collapsed="false">
      <c r="A153" s="19"/>
      <c r="B153" s="51"/>
      <c r="C153" s="62"/>
      <c r="D153" s="61"/>
      <c r="E153" s="23"/>
      <c r="F153" s="53"/>
      <c r="G153" s="53"/>
      <c r="H153" s="53"/>
      <c r="I153" s="53"/>
      <c r="J153" s="53"/>
      <c r="K153" s="53"/>
      <c r="L153" s="43"/>
      <c r="M153" s="44"/>
      <c r="N153" s="43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38" t="n">
        <f aca="false">COUNTIF(K153:Z153,"&gt;0")</f>
        <v>0</v>
      </c>
      <c r="AB153" s="45"/>
      <c r="AC153" s="45"/>
      <c r="AD153" s="40"/>
      <c r="AE153" s="41"/>
      <c r="AF153" s="6"/>
      <c r="AG153" s="6"/>
    </row>
    <row r="154" customFormat="false" ht="55.75" hidden="true" customHeight="true" outlineLevel="0" collapsed="false">
      <c r="A154" s="19"/>
      <c r="B154" s="51"/>
      <c r="C154" s="61"/>
      <c r="D154" s="61"/>
      <c r="E154" s="23"/>
      <c r="F154" s="53"/>
      <c r="G154" s="53"/>
      <c r="H154" s="53"/>
      <c r="I154" s="53"/>
      <c r="J154" s="53"/>
      <c r="K154" s="53"/>
      <c r="L154" s="43"/>
      <c r="M154" s="44"/>
      <c r="N154" s="43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38" t="n">
        <f aca="false">COUNTIF(K154:Z154,"&gt;0")</f>
        <v>0</v>
      </c>
      <c r="AB154" s="45" t="e">
        <f aca="false">CEILING(SUM(K154:Z154)/COUNTIF(K154:Z154,"&gt;0"),0.01)</f>
        <v>#DIV/0!</v>
      </c>
      <c r="AC154" s="45" t="e">
        <f aca="false">AB154*E154</f>
        <v>#DIV/0!</v>
      </c>
      <c r="AD154" s="40" t="e">
        <f aca="false">STDEV(K154:Z154)/AB154*100</f>
        <v>#DIV/0!</v>
      </c>
      <c r="AE154" s="41"/>
      <c r="AF154" s="6"/>
      <c r="AG154" s="6"/>
    </row>
    <row r="155" customFormat="false" ht="55.75" hidden="true" customHeight="true" outlineLevel="0" collapsed="false">
      <c r="A155" s="19"/>
      <c r="B155" s="51"/>
      <c r="C155" s="61"/>
      <c r="D155" s="61"/>
      <c r="E155" s="23"/>
      <c r="F155" s="53"/>
      <c r="G155" s="53"/>
      <c r="H155" s="53"/>
      <c r="I155" s="53"/>
      <c r="J155" s="53"/>
      <c r="K155" s="53"/>
      <c r="L155" s="43"/>
      <c r="M155" s="44"/>
      <c r="N155" s="43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38" t="n">
        <f aca="false">COUNTIF(K155:Z155,"&gt;0")</f>
        <v>0</v>
      </c>
      <c r="AB155" s="45" t="e">
        <f aca="false">CEILING(SUM(K155:Z155)/COUNTIF(K155:Z155,"&gt;0"),0.01)</f>
        <v>#DIV/0!</v>
      </c>
      <c r="AC155" s="45" t="e">
        <f aca="false">AB155*E155</f>
        <v>#DIV/0!</v>
      </c>
      <c r="AD155" s="40" t="e">
        <f aca="false">STDEV(K155:Z155)/AB155*100</f>
        <v>#DIV/0!</v>
      </c>
      <c r="AE155" s="41"/>
      <c r="AF155" s="6"/>
      <c r="AG155" s="6"/>
    </row>
    <row r="156" customFormat="false" ht="55.75" hidden="true" customHeight="true" outlineLevel="0" collapsed="false">
      <c r="A156" s="19"/>
      <c r="B156" s="51"/>
      <c r="C156" s="61"/>
      <c r="D156" s="61"/>
      <c r="E156" s="23"/>
      <c r="F156" s="53"/>
      <c r="G156" s="53"/>
      <c r="H156" s="53"/>
      <c r="I156" s="53"/>
      <c r="J156" s="53"/>
      <c r="K156" s="53"/>
      <c r="L156" s="43"/>
      <c r="M156" s="44"/>
      <c r="N156" s="43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38" t="n">
        <f aca="false">COUNTIF(K156:Z156,"&gt;0")</f>
        <v>0</v>
      </c>
      <c r="AB156" s="45" t="e">
        <f aca="false">CEILING(SUM(K156:Z156)/COUNTIF(K156:Z156,"&gt;0"),0.01)</f>
        <v>#DIV/0!</v>
      </c>
      <c r="AC156" s="45" t="e">
        <f aca="false">AB156*E156</f>
        <v>#DIV/0!</v>
      </c>
      <c r="AD156" s="40" t="e">
        <f aca="false">STDEV(K156:Z156)/AB156*100</f>
        <v>#DIV/0!</v>
      </c>
      <c r="AE156" s="41"/>
      <c r="AF156" s="6"/>
      <c r="AG156" s="6"/>
    </row>
    <row r="157" customFormat="false" ht="25.85" hidden="true" customHeight="true" outlineLevel="0" collapsed="false">
      <c r="A157" s="19"/>
      <c r="B157" s="51"/>
      <c r="C157" s="62"/>
      <c r="D157" s="61"/>
      <c r="E157" s="23"/>
      <c r="F157" s="53"/>
      <c r="G157" s="53"/>
      <c r="H157" s="53"/>
      <c r="I157" s="53"/>
      <c r="J157" s="53"/>
      <c r="K157" s="53"/>
      <c r="L157" s="43"/>
      <c r="M157" s="44"/>
      <c r="N157" s="43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38" t="n">
        <f aca="false">COUNTIF(K157:Z157,"&gt;0")</f>
        <v>0</v>
      </c>
      <c r="AB157" s="45"/>
      <c r="AC157" s="45"/>
      <c r="AD157" s="40"/>
      <c r="AE157" s="41"/>
      <c r="AF157" s="6"/>
      <c r="AG157" s="6"/>
    </row>
    <row r="158" customFormat="false" ht="55.75" hidden="true" customHeight="true" outlineLevel="0" collapsed="false">
      <c r="A158" s="19"/>
      <c r="B158" s="51"/>
      <c r="C158" s="61"/>
      <c r="D158" s="61"/>
      <c r="E158" s="23"/>
      <c r="F158" s="53"/>
      <c r="G158" s="53"/>
      <c r="H158" s="53"/>
      <c r="I158" s="53"/>
      <c r="J158" s="53"/>
      <c r="K158" s="53"/>
      <c r="L158" s="43"/>
      <c r="M158" s="44"/>
      <c r="N158" s="43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38" t="n">
        <f aca="false">COUNTIF(K158:Z158,"&gt;0")</f>
        <v>0</v>
      </c>
      <c r="AB158" s="45" t="e">
        <f aca="false">CEILING(SUM(K158:Z158)/COUNTIF(K158:Z158,"&gt;0"),0.01)</f>
        <v>#DIV/0!</v>
      </c>
      <c r="AC158" s="45" t="e">
        <f aca="false">AB158*E158</f>
        <v>#DIV/0!</v>
      </c>
      <c r="AD158" s="40" t="e">
        <f aca="false">STDEV(K158:Z158)/AB158*100</f>
        <v>#DIV/0!</v>
      </c>
      <c r="AE158" s="41"/>
      <c r="AF158" s="6"/>
      <c r="AG158" s="6"/>
    </row>
    <row r="159" customFormat="false" ht="55.75" hidden="true" customHeight="true" outlineLevel="0" collapsed="false">
      <c r="A159" s="19"/>
      <c r="B159" s="51"/>
      <c r="C159" s="61"/>
      <c r="D159" s="61"/>
      <c r="E159" s="23"/>
      <c r="F159" s="53"/>
      <c r="G159" s="53"/>
      <c r="H159" s="53"/>
      <c r="I159" s="53"/>
      <c r="J159" s="53"/>
      <c r="K159" s="53"/>
      <c r="L159" s="43"/>
      <c r="M159" s="44"/>
      <c r="N159" s="43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38" t="n">
        <f aca="false">COUNTIF(K159:Z159,"&gt;0")</f>
        <v>0</v>
      </c>
      <c r="AB159" s="45" t="e">
        <f aca="false">CEILING(SUM(K159:Z159)/COUNTIF(K159:Z159,"&gt;0"),0.01)</f>
        <v>#DIV/0!</v>
      </c>
      <c r="AC159" s="45" t="e">
        <f aca="false">AB159*E159</f>
        <v>#DIV/0!</v>
      </c>
      <c r="AD159" s="40" t="e">
        <f aca="false">STDEV(K159:Z159)/AB159*100</f>
        <v>#DIV/0!</v>
      </c>
      <c r="AE159" s="41"/>
      <c r="AF159" s="6"/>
      <c r="AG159" s="6"/>
    </row>
    <row r="160" customFormat="false" ht="55.75" hidden="true" customHeight="true" outlineLevel="0" collapsed="false">
      <c r="A160" s="19"/>
      <c r="B160" s="51"/>
      <c r="C160" s="61"/>
      <c r="D160" s="61"/>
      <c r="E160" s="23"/>
      <c r="F160" s="53"/>
      <c r="G160" s="53"/>
      <c r="H160" s="53"/>
      <c r="I160" s="53"/>
      <c r="J160" s="53"/>
      <c r="K160" s="53"/>
      <c r="L160" s="43"/>
      <c r="M160" s="44"/>
      <c r="N160" s="43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38" t="n">
        <f aca="false">COUNTIF(K160:Z160,"&gt;0")</f>
        <v>0</v>
      </c>
      <c r="AB160" s="45" t="e">
        <f aca="false">CEILING(SUM(K160:Z160)/COUNTIF(K160:Z160,"&gt;0"),0.01)</f>
        <v>#DIV/0!</v>
      </c>
      <c r="AC160" s="45" t="e">
        <f aca="false">AB160*E160</f>
        <v>#DIV/0!</v>
      </c>
      <c r="AD160" s="40" t="e">
        <f aca="false">STDEV(K160:Z160)/AB160*100</f>
        <v>#DIV/0!</v>
      </c>
      <c r="AE160" s="41"/>
      <c r="AF160" s="6"/>
      <c r="AG160" s="6"/>
    </row>
    <row r="161" customFormat="false" ht="25.85" hidden="true" customHeight="true" outlineLevel="0" collapsed="false">
      <c r="A161" s="19"/>
      <c r="B161" s="51"/>
      <c r="C161" s="62"/>
      <c r="D161" s="61"/>
      <c r="E161" s="23"/>
      <c r="F161" s="53"/>
      <c r="G161" s="53"/>
      <c r="H161" s="53"/>
      <c r="I161" s="53"/>
      <c r="J161" s="53"/>
      <c r="K161" s="53"/>
      <c r="L161" s="43"/>
      <c r="M161" s="44"/>
      <c r="N161" s="43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38" t="n">
        <f aca="false">COUNTIF(K161:Z161,"&gt;0")</f>
        <v>0</v>
      </c>
      <c r="AB161" s="45"/>
      <c r="AC161" s="45"/>
      <c r="AD161" s="40"/>
      <c r="AE161" s="41"/>
      <c r="AF161" s="6"/>
      <c r="AG161" s="6"/>
    </row>
    <row r="162" customFormat="false" ht="55.75" hidden="true" customHeight="true" outlineLevel="0" collapsed="false">
      <c r="A162" s="19"/>
      <c r="B162" s="51"/>
      <c r="C162" s="61"/>
      <c r="D162" s="61"/>
      <c r="E162" s="23"/>
      <c r="F162" s="53"/>
      <c r="G162" s="53"/>
      <c r="H162" s="53"/>
      <c r="I162" s="53"/>
      <c r="J162" s="53"/>
      <c r="K162" s="53"/>
      <c r="L162" s="43"/>
      <c r="M162" s="44"/>
      <c r="N162" s="43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38" t="n">
        <f aca="false">COUNTIF(K162:Z162,"&gt;0")</f>
        <v>0</v>
      </c>
      <c r="AB162" s="45" t="e">
        <f aca="false">CEILING(SUM(K162:Z162)/COUNTIF(K162:Z162,"&gt;0"),0.01)</f>
        <v>#DIV/0!</v>
      </c>
      <c r="AC162" s="45" t="e">
        <f aca="false">AB162*E162</f>
        <v>#DIV/0!</v>
      </c>
      <c r="AD162" s="40" t="e">
        <f aca="false">STDEV(K162:Z162)/AB162*100</f>
        <v>#DIV/0!</v>
      </c>
      <c r="AE162" s="41"/>
      <c r="AF162" s="6"/>
      <c r="AG162" s="6"/>
    </row>
    <row r="163" customFormat="false" ht="55.75" hidden="true" customHeight="true" outlineLevel="0" collapsed="false">
      <c r="A163" s="19"/>
      <c r="B163" s="51"/>
      <c r="C163" s="61"/>
      <c r="D163" s="61"/>
      <c r="E163" s="23"/>
      <c r="F163" s="53"/>
      <c r="G163" s="53"/>
      <c r="H163" s="53"/>
      <c r="I163" s="53"/>
      <c r="J163" s="53"/>
      <c r="K163" s="53"/>
      <c r="L163" s="43"/>
      <c r="M163" s="44"/>
      <c r="N163" s="43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38" t="n">
        <f aca="false">COUNTIF(K163:Z163,"&gt;0")</f>
        <v>0</v>
      </c>
      <c r="AB163" s="45" t="e">
        <f aca="false">CEILING(SUM(K163:Z163)/COUNTIF(K163:Z163,"&gt;0"),0.01)</f>
        <v>#DIV/0!</v>
      </c>
      <c r="AC163" s="45" t="e">
        <f aca="false">AB163*E163</f>
        <v>#DIV/0!</v>
      </c>
      <c r="AD163" s="40" t="e">
        <f aca="false">STDEV(K163:Z163)/AB163*100</f>
        <v>#DIV/0!</v>
      </c>
      <c r="AE163" s="41"/>
      <c r="AF163" s="6"/>
      <c r="AG163" s="6"/>
    </row>
    <row r="164" customFormat="false" ht="55.75" hidden="true" customHeight="true" outlineLevel="0" collapsed="false">
      <c r="A164" s="19"/>
      <c r="B164" s="51"/>
      <c r="C164" s="61"/>
      <c r="D164" s="61"/>
      <c r="E164" s="23"/>
      <c r="F164" s="53"/>
      <c r="G164" s="53"/>
      <c r="H164" s="53"/>
      <c r="I164" s="53"/>
      <c r="J164" s="53"/>
      <c r="K164" s="53"/>
      <c r="L164" s="43"/>
      <c r="M164" s="44"/>
      <c r="N164" s="43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38" t="n">
        <f aca="false">COUNTIF(K164:Z164,"&gt;0")</f>
        <v>0</v>
      </c>
      <c r="AB164" s="45" t="e">
        <f aca="false">CEILING(SUM(K164:Z164)/COUNTIF(K164:Z164,"&gt;0"),0.01)</f>
        <v>#DIV/0!</v>
      </c>
      <c r="AC164" s="45" t="e">
        <f aca="false">AB164*E164</f>
        <v>#DIV/0!</v>
      </c>
      <c r="AD164" s="40" t="e">
        <f aca="false">STDEV(K164:Z164)/AB164*100</f>
        <v>#DIV/0!</v>
      </c>
      <c r="AE164" s="41"/>
      <c r="AF164" s="6"/>
      <c r="AG164" s="6"/>
    </row>
    <row r="165" customFormat="false" ht="25.85" hidden="true" customHeight="true" outlineLevel="0" collapsed="false">
      <c r="A165" s="19"/>
      <c r="B165" s="51"/>
      <c r="C165" s="62"/>
      <c r="D165" s="61"/>
      <c r="E165" s="23"/>
      <c r="F165" s="53"/>
      <c r="G165" s="53"/>
      <c r="H165" s="53"/>
      <c r="I165" s="53"/>
      <c r="J165" s="53"/>
      <c r="K165" s="53"/>
      <c r="L165" s="43"/>
      <c r="M165" s="44"/>
      <c r="N165" s="43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38" t="n">
        <f aca="false">COUNTIF(K165:Z165,"&gt;0")</f>
        <v>0</v>
      </c>
      <c r="AB165" s="45"/>
      <c r="AC165" s="45"/>
      <c r="AD165" s="40"/>
      <c r="AE165" s="41"/>
      <c r="AF165" s="6"/>
      <c r="AG165" s="6"/>
    </row>
    <row r="166" customFormat="false" ht="39.55" hidden="true" customHeight="true" outlineLevel="0" collapsed="false">
      <c r="A166" s="19"/>
      <c r="B166" s="51"/>
      <c r="C166" s="61"/>
      <c r="D166" s="61"/>
      <c r="E166" s="23"/>
      <c r="F166" s="53"/>
      <c r="G166" s="53"/>
      <c r="H166" s="53"/>
      <c r="I166" s="53"/>
      <c r="J166" s="53"/>
      <c r="K166" s="53"/>
      <c r="L166" s="43"/>
      <c r="M166" s="44"/>
      <c r="N166" s="43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38" t="n">
        <f aca="false">COUNTIF(K166:Z166,"&gt;0")</f>
        <v>0</v>
      </c>
      <c r="AB166" s="45" t="e">
        <f aca="false">CEILING(SUM(K166:Z166)/COUNTIF(K166:Z166,"&gt;0"),0.01)</f>
        <v>#DIV/0!</v>
      </c>
      <c r="AC166" s="45" t="e">
        <f aca="false">AB166*E166</f>
        <v>#DIV/0!</v>
      </c>
      <c r="AD166" s="40" t="e">
        <f aca="false">STDEV(K166:Z166)/AB166*100</f>
        <v>#DIV/0!</v>
      </c>
      <c r="AE166" s="41"/>
      <c r="AF166" s="6"/>
      <c r="AG166" s="6"/>
    </row>
    <row r="167" customFormat="false" ht="39.55" hidden="true" customHeight="true" outlineLevel="0" collapsed="false">
      <c r="A167" s="19"/>
      <c r="B167" s="51"/>
      <c r="C167" s="61"/>
      <c r="D167" s="61"/>
      <c r="E167" s="23"/>
      <c r="F167" s="53"/>
      <c r="G167" s="53"/>
      <c r="H167" s="53"/>
      <c r="I167" s="53"/>
      <c r="J167" s="53"/>
      <c r="K167" s="53"/>
      <c r="L167" s="43"/>
      <c r="M167" s="44"/>
      <c r="N167" s="43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38" t="n">
        <f aca="false">COUNTIF(K167:Z167,"&gt;0")</f>
        <v>0</v>
      </c>
      <c r="AB167" s="45" t="e">
        <f aca="false">CEILING(SUM(K167:Z167)/COUNTIF(K167:Z167,"&gt;0"),0.01)</f>
        <v>#DIV/0!</v>
      </c>
      <c r="AC167" s="45" t="e">
        <f aca="false">AB167*E167</f>
        <v>#DIV/0!</v>
      </c>
      <c r="AD167" s="40" t="e">
        <f aca="false">STDEV(K167:Z167)/AB167*100</f>
        <v>#DIV/0!</v>
      </c>
      <c r="AE167" s="41"/>
      <c r="AF167" s="6"/>
      <c r="AG167" s="6"/>
    </row>
    <row r="168" customFormat="false" ht="39.55" hidden="true" customHeight="true" outlineLevel="0" collapsed="false">
      <c r="A168" s="19"/>
      <c r="B168" s="51"/>
      <c r="C168" s="61"/>
      <c r="D168" s="61"/>
      <c r="E168" s="23"/>
      <c r="F168" s="53"/>
      <c r="G168" s="53"/>
      <c r="H168" s="53"/>
      <c r="I168" s="53"/>
      <c r="J168" s="53"/>
      <c r="K168" s="53"/>
      <c r="L168" s="43"/>
      <c r="M168" s="44"/>
      <c r="N168" s="43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38" t="n">
        <f aca="false">COUNTIF(K168:Z168,"&gt;0")</f>
        <v>0</v>
      </c>
      <c r="AB168" s="45" t="e">
        <f aca="false">CEILING(SUM(K168:Z168)/COUNTIF(K168:Z168,"&gt;0"),0.01)</f>
        <v>#DIV/0!</v>
      </c>
      <c r="AC168" s="45" t="e">
        <f aca="false">AB168*E168</f>
        <v>#DIV/0!</v>
      </c>
      <c r="AD168" s="40" t="e">
        <f aca="false">STDEV(K168:Z168)/AB168*100</f>
        <v>#DIV/0!</v>
      </c>
      <c r="AE168" s="41"/>
      <c r="AF168" s="6"/>
      <c r="AG168" s="6"/>
    </row>
    <row r="169" customFormat="false" ht="25.85" hidden="true" customHeight="true" outlineLevel="0" collapsed="false">
      <c r="A169" s="19"/>
      <c r="B169" s="51"/>
      <c r="C169" s="62"/>
      <c r="D169" s="61"/>
      <c r="E169" s="23"/>
      <c r="F169" s="53"/>
      <c r="G169" s="53"/>
      <c r="H169" s="53"/>
      <c r="I169" s="53"/>
      <c r="J169" s="53"/>
      <c r="K169" s="53"/>
      <c r="L169" s="43"/>
      <c r="M169" s="44"/>
      <c r="N169" s="43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38" t="n">
        <f aca="false">COUNTIF(K169:Z169,"&gt;0")</f>
        <v>0</v>
      </c>
      <c r="AB169" s="45"/>
      <c r="AC169" s="45"/>
      <c r="AD169" s="40"/>
      <c r="AE169" s="41"/>
      <c r="AF169" s="6"/>
      <c r="AG169" s="6"/>
    </row>
    <row r="170" customFormat="false" ht="39.55" hidden="true" customHeight="true" outlineLevel="0" collapsed="false">
      <c r="A170" s="19"/>
      <c r="B170" s="51"/>
      <c r="C170" s="61"/>
      <c r="D170" s="61"/>
      <c r="E170" s="23"/>
      <c r="F170" s="53"/>
      <c r="G170" s="53"/>
      <c r="H170" s="53"/>
      <c r="I170" s="53"/>
      <c r="J170" s="53"/>
      <c r="K170" s="53"/>
      <c r="L170" s="43"/>
      <c r="M170" s="44"/>
      <c r="N170" s="43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38" t="n">
        <f aca="false">COUNTIF(K170:Z170,"&gt;0")</f>
        <v>0</v>
      </c>
      <c r="AB170" s="45" t="e">
        <f aca="false">CEILING(SUM(K170:Z170)/COUNTIF(K170:Z170,"&gt;0"),0.01)</f>
        <v>#DIV/0!</v>
      </c>
      <c r="AC170" s="45" t="e">
        <f aca="false">AB170*E170</f>
        <v>#DIV/0!</v>
      </c>
      <c r="AD170" s="40" t="e">
        <f aca="false">STDEV(K170:Z170)/AB170*100</f>
        <v>#DIV/0!</v>
      </c>
      <c r="AE170" s="41"/>
      <c r="AF170" s="6"/>
      <c r="AG170" s="6"/>
    </row>
    <row r="171" customFormat="false" ht="39.55" hidden="true" customHeight="true" outlineLevel="0" collapsed="false">
      <c r="A171" s="19"/>
      <c r="B171" s="51"/>
      <c r="C171" s="61"/>
      <c r="D171" s="61"/>
      <c r="E171" s="23"/>
      <c r="F171" s="53"/>
      <c r="G171" s="53"/>
      <c r="H171" s="53"/>
      <c r="I171" s="53"/>
      <c r="J171" s="53"/>
      <c r="K171" s="53"/>
      <c r="L171" s="43"/>
      <c r="M171" s="44"/>
      <c r="N171" s="43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38" t="n">
        <f aca="false">COUNTIF(K171:Z171,"&gt;0")</f>
        <v>0</v>
      </c>
      <c r="AB171" s="45" t="e">
        <f aca="false">CEILING(SUM(K171:Z171)/COUNTIF(K171:Z171,"&gt;0"),0.01)</f>
        <v>#DIV/0!</v>
      </c>
      <c r="AC171" s="45" t="e">
        <f aca="false">AB171*E171</f>
        <v>#DIV/0!</v>
      </c>
      <c r="AD171" s="40" t="e">
        <f aca="false">STDEV(K171:Z171)/AB171*100</f>
        <v>#DIV/0!</v>
      </c>
      <c r="AE171" s="41"/>
      <c r="AF171" s="6"/>
      <c r="AG171" s="6"/>
    </row>
    <row r="172" customFormat="false" ht="39.55" hidden="true" customHeight="true" outlineLevel="0" collapsed="false">
      <c r="A172" s="19"/>
      <c r="B172" s="51"/>
      <c r="C172" s="61"/>
      <c r="D172" s="61"/>
      <c r="E172" s="23"/>
      <c r="F172" s="53"/>
      <c r="G172" s="53"/>
      <c r="H172" s="53"/>
      <c r="I172" s="53"/>
      <c r="J172" s="53"/>
      <c r="K172" s="53"/>
      <c r="L172" s="43"/>
      <c r="M172" s="44"/>
      <c r="N172" s="43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38" t="n">
        <f aca="false">COUNTIF(K172:Z172,"&gt;0")</f>
        <v>0</v>
      </c>
      <c r="AB172" s="45" t="e">
        <f aca="false">CEILING(SUM(K172:Z172)/COUNTIF(K172:Z172,"&gt;0"),0.01)</f>
        <v>#DIV/0!</v>
      </c>
      <c r="AC172" s="45" t="e">
        <f aca="false">AB172*E172</f>
        <v>#DIV/0!</v>
      </c>
      <c r="AD172" s="40" t="e">
        <f aca="false">STDEV(K172:Z172)/AB172*100</f>
        <v>#DIV/0!</v>
      </c>
      <c r="AE172" s="41"/>
      <c r="AF172" s="6"/>
      <c r="AG172" s="6"/>
    </row>
    <row r="173" customFormat="false" ht="25.85" hidden="true" customHeight="true" outlineLevel="0" collapsed="false">
      <c r="A173" s="19"/>
      <c r="B173" s="51"/>
      <c r="C173" s="62"/>
      <c r="D173" s="61"/>
      <c r="E173" s="23"/>
      <c r="F173" s="53"/>
      <c r="G173" s="53"/>
      <c r="H173" s="53"/>
      <c r="I173" s="53"/>
      <c r="J173" s="53"/>
      <c r="K173" s="53"/>
      <c r="L173" s="43"/>
      <c r="M173" s="44"/>
      <c r="N173" s="43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38" t="n">
        <f aca="false">COUNTIF(K173:Z173,"&gt;0")</f>
        <v>0</v>
      </c>
      <c r="AB173" s="45"/>
      <c r="AC173" s="45"/>
      <c r="AD173" s="40"/>
      <c r="AE173" s="41"/>
      <c r="AF173" s="6"/>
      <c r="AG173" s="6"/>
    </row>
    <row r="174" customFormat="false" ht="39.55" hidden="true" customHeight="true" outlineLevel="0" collapsed="false">
      <c r="A174" s="19"/>
      <c r="B174" s="51"/>
      <c r="C174" s="61"/>
      <c r="D174" s="61"/>
      <c r="E174" s="23"/>
      <c r="F174" s="53"/>
      <c r="G174" s="53"/>
      <c r="H174" s="53"/>
      <c r="I174" s="53"/>
      <c r="J174" s="53"/>
      <c r="K174" s="53"/>
      <c r="L174" s="43"/>
      <c r="M174" s="44"/>
      <c r="N174" s="43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38" t="n">
        <f aca="false">COUNTIF(K174:Z174,"&gt;0")</f>
        <v>0</v>
      </c>
      <c r="AB174" s="45" t="e">
        <f aca="false">CEILING(SUM(K174:Z174)/COUNTIF(K174:Z174,"&gt;0"),0.01)</f>
        <v>#DIV/0!</v>
      </c>
      <c r="AC174" s="45" t="e">
        <f aca="false">AB174*E174</f>
        <v>#DIV/0!</v>
      </c>
      <c r="AD174" s="40" t="e">
        <f aca="false">STDEV(K174:Z174)/AB174*100</f>
        <v>#DIV/0!</v>
      </c>
      <c r="AE174" s="41"/>
      <c r="AF174" s="6"/>
      <c r="AG174" s="6"/>
    </row>
    <row r="175" customFormat="false" ht="39.55" hidden="true" customHeight="true" outlineLevel="0" collapsed="false">
      <c r="A175" s="19"/>
      <c r="B175" s="51"/>
      <c r="C175" s="61"/>
      <c r="D175" s="61"/>
      <c r="E175" s="23"/>
      <c r="F175" s="53"/>
      <c r="G175" s="53"/>
      <c r="H175" s="53"/>
      <c r="I175" s="53"/>
      <c r="J175" s="53"/>
      <c r="K175" s="53"/>
      <c r="L175" s="43"/>
      <c r="M175" s="44"/>
      <c r="N175" s="43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38" t="n">
        <f aca="false">COUNTIF(K175:Z175,"&gt;0")</f>
        <v>0</v>
      </c>
      <c r="AB175" s="45" t="e">
        <f aca="false">CEILING(SUM(K175:Z175)/COUNTIF(K175:Z175,"&gt;0"),0.01)</f>
        <v>#DIV/0!</v>
      </c>
      <c r="AC175" s="45" t="e">
        <f aca="false">AB175*E175</f>
        <v>#DIV/0!</v>
      </c>
      <c r="AD175" s="40" t="e">
        <f aca="false">STDEV(K175:Z175)/AB175*100</f>
        <v>#DIV/0!</v>
      </c>
      <c r="AE175" s="41"/>
      <c r="AF175" s="6"/>
      <c r="AG175" s="6"/>
    </row>
    <row r="176" customFormat="false" ht="39.55" hidden="true" customHeight="true" outlineLevel="0" collapsed="false">
      <c r="A176" s="19"/>
      <c r="B176" s="51"/>
      <c r="C176" s="61"/>
      <c r="D176" s="61"/>
      <c r="E176" s="23"/>
      <c r="F176" s="53"/>
      <c r="G176" s="53"/>
      <c r="H176" s="53"/>
      <c r="I176" s="53"/>
      <c r="J176" s="53"/>
      <c r="K176" s="53"/>
      <c r="L176" s="43"/>
      <c r="M176" s="44"/>
      <c r="N176" s="43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38" t="n">
        <f aca="false">COUNTIF(K176:Z176,"&gt;0")</f>
        <v>0</v>
      </c>
      <c r="AB176" s="45" t="e">
        <f aca="false">CEILING(SUM(K176:Z176)/COUNTIF(K176:Z176,"&gt;0"),0.01)</f>
        <v>#DIV/0!</v>
      </c>
      <c r="AC176" s="45" t="e">
        <f aca="false">AB176*E176</f>
        <v>#DIV/0!</v>
      </c>
      <c r="AD176" s="40" t="e">
        <f aca="false">STDEV(K176:Z176)/AB176*100</f>
        <v>#DIV/0!</v>
      </c>
      <c r="AE176" s="41"/>
      <c r="AF176" s="6"/>
      <c r="AG176" s="6"/>
    </row>
    <row r="177" customFormat="false" ht="25.85" hidden="true" customHeight="true" outlineLevel="0" collapsed="false">
      <c r="A177" s="19"/>
      <c r="B177" s="51"/>
      <c r="C177" s="62"/>
      <c r="D177" s="61"/>
      <c r="E177" s="23"/>
      <c r="F177" s="53"/>
      <c r="G177" s="53"/>
      <c r="H177" s="53"/>
      <c r="I177" s="53"/>
      <c r="J177" s="53"/>
      <c r="K177" s="53"/>
      <c r="L177" s="43"/>
      <c r="M177" s="44"/>
      <c r="N177" s="43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38" t="n">
        <f aca="false">COUNTIF(K177:Z177,"&gt;0")</f>
        <v>0</v>
      </c>
      <c r="AB177" s="45"/>
      <c r="AC177" s="45"/>
      <c r="AD177" s="40"/>
      <c r="AE177" s="41"/>
      <c r="AF177" s="6"/>
      <c r="AG177" s="6"/>
    </row>
    <row r="178" customFormat="false" ht="39.55" hidden="true" customHeight="true" outlineLevel="0" collapsed="false">
      <c r="A178" s="19"/>
      <c r="B178" s="51"/>
      <c r="C178" s="61"/>
      <c r="D178" s="61"/>
      <c r="E178" s="23"/>
      <c r="F178" s="53"/>
      <c r="G178" s="53"/>
      <c r="H178" s="53"/>
      <c r="I178" s="53"/>
      <c r="J178" s="53"/>
      <c r="K178" s="53"/>
      <c r="L178" s="43"/>
      <c r="M178" s="44"/>
      <c r="N178" s="43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38" t="n">
        <f aca="false">COUNTIF(K178:Z178,"&gt;0")</f>
        <v>0</v>
      </c>
      <c r="AB178" s="45" t="e">
        <f aca="false">CEILING(SUM(K178:Z178)/COUNTIF(K178:Z178,"&gt;0"),0.01)</f>
        <v>#DIV/0!</v>
      </c>
      <c r="AC178" s="45" t="e">
        <f aca="false">AB178*E178</f>
        <v>#DIV/0!</v>
      </c>
      <c r="AD178" s="40" t="e">
        <f aca="false">STDEV(K178:Z178)/AB178*100</f>
        <v>#DIV/0!</v>
      </c>
      <c r="AE178" s="41"/>
      <c r="AF178" s="6"/>
      <c r="AG178" s="6"/>
    </row>
    <row r="179" customFormat="false" ht="39.55" hidden="true" customHeight="true" outlineLevel="0" collapsed="false">
      <c r="A179" s="19"/>
      <c r="B179" s="51"/>
      <c r="C179" s="61"/>
      <c r="D179" s="61"/>
      <c r="E179" s="23"/>
      <c r="F179" s="53"/>
      <c r="G179" s="53"/>
      <c r="H179" s="53"/>
      <c r="I179" s="53"/>
      <c r="J179" s="53"/>
      <c r="K179" s="53"/>
      <c r="L179" s="43"/>
      <c r="M179" s="44"/>
      <c r="N179" s="43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38" t="n">
        <f aca="false">COUNTIF(K179:Z179,"&gt;0")</f>
        <v>0</v>
      </c>
      <c r="AB179" s="45" t="e">
        <f aca="false">CEILING(SUM(K179:Z179)/COUNTIF(K179:Z179,"&gt;0"),0.01)</f>
        <v>#DIV/0!</v>
      </c>
      <c r="AC179" s="45" t="e">
        <f aca="false">AB179*E179</f>
        <v>#DIV/0!</v>
      </c>
      <c r="AD179" s="40" t="e">
        <f aca="false">STDEV(K179:Z179)/AB179*100</f>
        <v>#DIV/0!</v>
      </c>
      <c r="AE179" s="41"/>
      <c r="AF179" s="6"/>
      <c r="AG179" s="6"/>
    </row>
    <row r="180" customFormat="false" ht="39.55" hidden="true" customHeight="true" outlineLevel="0" collapsed="false">
      <c r="A180" s="19"/>
      <c r="B180" s="51"/>
      <c r="C180" s="61"/>
      <c r="D180" s="61"/>
      <c r="E180" s="23"/>
      <c r="F180" s="53"/>
      <c r="G180" s="53"/>
      <c r="H180" s="53"/>
      <c r="I180" s="53"/>
      <c r="J180" s="53"/>
      <c r="K180" s="53"/>
      <c r="L180" s="43"/>
      <c r="M180" s="44"/>
      <c r="N180" s="43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38" t="n">
        <f aca="false">COUNTIF(K180:Z180,"&gt;0")</f>
        <v>0</v>
      </c>
      <c r="AB180" s="45" t="e">
        <f aca="false">CEILING(SUM(K180:Z180)/COUNTIF(K180:Z180,"&gt;0"),0.01)</f>
        <v>#DIV/0!</v>
      </c>
      <c r="AC180" s="45" t="e">
        <f aca="false">AB180*E180</f>
        <v>#DIV/0!</v>
      </c>
      <c r="AD180" s="40" t="e">
        <f aca="false">STDEV(K180:Z180)/AB180*100</f>
        <v>#DIV/0!</v>
      </c>
      <c r="AE180" s="41"/>
      <c r="AF180" s="6"/>
      <c r="AG180" s="6"/>
    </row>
    <row r="181" customFormat="false" ht="39.55" hidden="true" customHeight="true" outlineLevel="0" collapsed="false">
      <c r="A181" s="19"/>
      <c r="B181" s="51"/>
      <c r="C181" s="61"/>
      <c r="D181" s="61"/>
      <c r="E181" s="23"/>
      <c r="F181" s="53"/>
      <c r="G181" s="53"/>
      <c r="H181" s="53"/>
      <c r="I181" s="53"/>
      <c r="J181" s="53"/>
      <c r="K181" s="53"/>
      <c r="L181" s="43"/>
      <c r="M181" s="44"/>
      <c r="N181" s="43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38" t="n">
        <f aca="false">COUNTIF(K181:Z181,"&gt;0")</f>
        <v>0</v>
      </c>
      <c r="AB181" s="45" t="e">
        <f aca="false">CEILING(SUM(K181:Z181)/COUNTIF(K181:Z181,"&gt;0"),0.01)</f>
        <v>#DIV/0!</v>
      </c>
      <c r="AC181" s="45" t="e">
        <f aca="false">AB181*E181</f>
        <v>#DIV/0!</v>
      </c>
      <c r="AD181" s="40" t="e">
        <f aca="false">STDEV(K181:Z181)/AB181*100</f>
        <v>#DIV/0!</v>
      </c>
      <c r="AE181" s="41"/>
      <c r="AF181" s="6"/>
      <c r="AG181" s="6"/>
    </row>
    <row r="182" customFormat="false" ht="25.85" hidden="true" customHeight="true" outlineLevel="0" collapsed="false">
      <c r="A182" s="19"/>
      <c r="B182" s="51"/>
      <c r="C182" s="62"/>
      <c r="D182" s="61"/>
      <c r="E182" s="23"/>
      <c r="F182" s="53"/>
      <c r="G182" s="53"/>
      <c r="H182" s="53"/>
      <c r="I182" s="53"/>
      <c r="J182" s="53"/>
      <c r="K182" s="53"/>
      <c r="L182" s="43"/>
      <c r="M182" s="44"/>
      <c r="N182" s="43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38" t="n">
        <f aca="false">COUNTIF(K182:Z182,"&gt;0")</f>
        <v>0</v>
      </c>
      <c r="AB182" s="45"/>
      <c r="AC182" s="45"/>
      <c r="AD182" s="40"/>
      <c r="AE182" s="41"/>
      <c r="AF182" s="6"/>
      <c r="AG182" s="6"/>
    </row>
    <row r="183" customFormat="false" ht="39.55" hidden="true" customHeight="true" outlineLevel="0" collapsed="false">
      <c r="A183" s="19"/>
      <c r="B183" s="51"/>
      <c r="C183" s="61"/>
      <c r="D183" s="61"/>
      <c r="E183" s="23"/>
      <c r="F183" s="53"/>
      <c r="G183" s="53"/>
      <c r="H183" s="53"/>
      <c r="I183" s="53"/>
      <c r="J183" s="53"/>
      <c r="K183" s="53"/>
      <c r="L183" s="43"/>
      <c r="M183" s="44"/>
      <c r="N183" s="43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38" t="n">
        <f aca="false">COUNTIF(K183:Z183,"&gt;0")</f>
        <v>0</v>
      </c>
      <c r="AB183" s="45" t="e">
        <f aca="false">CEILING(SUM(K183:Z183)/COUNTIF(K183:Z183,"&gt;0"),0.01)</f>
        <v>#DIV/0!</v>
      </c>
      <c r="AC183" s="45" t="e">
        <f aca="false">AB183*E183</f>
        <v>#DIV/0!</v>
      </c>
      <c r="AD183" s="40" t="e">
        <f aca="false">STDEV(K183:Z183)/AB183*100</f>
        <v>#DIV/0!</v>
      </c>
      <c r="AE183" s="41"/>
      <c r="AF183" s="6"/>
      <c r="AG183" s="6"/>
    </row>
    <row r="184" customFormat="false" ht="39.55" hidden="true" customHeight="true" outlineLevel="0" collapsed="false">
      <c r="A184" s="19"/>
      <c r="B184" s="51"/>
      <c r="C184" s="61"/>
      <c r="D184" s="61"/>
      <c r="E184" s="23"/>
      <c r="F184" s="53"/>
      <c r="G184" s="53"/>
      <c r="H184" s="53"/>
      <c r="I184" s="53"/>
      <c r="J184" s="53"/>
      <c r="K184" s="53"/>
      <c r="L184" s="43"/>
      <c r="M184" s="44"/>
      <c r="N184" s="43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38" t="n">
        <f aca="false">COUNTIF(K184:Z184,"&gt;0")</f>
        <v>0</v>
      </c>
      <c r="AB184" s="45" t="e">
        <f aca="false">CEILING(SUM(K184:Z184)/COUNTIF(K184:Z184,"&gt;0"),0.01)</f>
        <v>#DIV/0!</v>
      </c>
      <c r="AC184" s="45" t="e">
        <f aca="false">AB184*E184</f>
        <v>#DIV/0!</v>
      </c>
      <c r="AD184" s="40" t="e">
        <f aca="false">STDEV(K184:Z184)/AB184*100</f>
        <v>#DIV/0!</v>
      </c>
      <c r="AE184" s="41"/>
      <c r="AF184" s="6"/>
      <c r="AG184" s="6"/>
    </row>
    <row r="185" customFormat="false" ht="39.55" hidden="true" customHeight="true" outlineLevel="0" collapsed="false">
      <c r="A185" s="19"/>
      <c r="B185" s="51"/>
      <c r="C185" s="61"/>
      <c r="D185" s="61"/>
      <c r="E185" s="23"/>
      <c r="F185" s="53"/>
      <c r="G185" s="53"/>
      <c r="H185" s="53"/>
      <c r="I185" s="53"/>
      <c r="J185" s="53"/>
      <c r="K185" s="53"/>
      <c r="L185" s="43"/>
      <c r="M185" s="44"/>
      <c r="N185" s="43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38" t="n">
        <f aca="false">COUNTIF(K185:Z185,"&gt;0")</f>
        <v>0</v>
      </c>
      <c r="AB185" s="45" t="e">
        <f aca="false">CEILING(SUM(K185:Z185)/COUNTIF(K185:Z185,"&gt;0"),0.01)</f>
        <v>#DIV/0!</v>
      </c>
      <c r="AC185" s="45" t="e">
        <f aca="false">AB185*E185</f>
        <v>#DIV/0!</v>
      </c>
      <c r="AD185" s="40" t="e">
        <f aca="false">STDEV(K185:Z185)/AB185*100</f>
        <v>#DIV/0!</v>
      </c>
      <c r="AE185" s="41"/>
      <c r="AF185" s="6"/>
      <c r="AG185" s="6"/>
    </row>
    <row r="186" customFormat="false" ht="39.55" hidden="true" customHeight="true" outlineLevel="0" collapsed="false">
      <c r="A186" s="19"/>
      <c r="B186" s="51"/>
      <c r="C186" s="61"/>
      <c r="D186" s="61"/>
      <c r="E186" s="23"/>
      <c r="F186" s="53"/>
      <c r="G186" s="53"/>
      <c r="H186" s="53"/>
      <c r="I186" s="53"/>
      <c r="J186" s="53"/>
      <c r="K186" s="53"/>
      <c r="L186" s="43"/>
      <c r="M186" s="44"/>
      <c r="N186" s="43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38" t="n">
        <f aca="false">COUNTIF(K186:Z186,"&gt;0")</f>
        <v>0</v>
      </c>
      <c r="AB186" s="45" t="e">
        <f aca="false">CEILING(SUM(K186:Z186)/COUNTIF(K186:Z186,"&gt;0"),0.01)</f>
        <v>#DIV/0!</v>
      </c>
      <c r="AC186" s="45" t="e">
        <f aca="false">AB186*E186</f>
        <v>#DIV/0!</v>
      </c>
      <c r="AD186" s="40" t="e">
        <f aca="false">STDEV(K186:Z186)/AB186*100</f>
        <v>#DIV/0!</v>
      </c>
      <c r="AE186" s="41"/>
      <c r="AF186" s="6"/>
      <c r="AG186" s="6"/>
    </row>
    <row r="187" customFormat="false" ht="25.85" hidden="true" customHeight="true" outlineLevel="0" collapsed="false">
      <c r="A187" s="19"/>
      <c r="B187" s="51"/>
      <c r="C187" s="29"/>
      <c r="D187" s="63"/>
      <c r="E187" s="23"/>
      <c r="F187" s="53"/>
      <c r="G187" s="53"/>
      <c r="H187" s="53"/>
      <c r="I187" s="53"/>
      <c r="J187" s="53"/>
      <c r="K187" s="53"/>
      <c r="L187" s="43"/>
      <c r="M187" s="44"/>
      <c r="N187" s="43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38" t="n">
        <f aca="false">COUNTIF(K187:Z187,"&gt;0")</f>
        <v>0</v>
      </c>
      <c r="AB187" s="45"/>
      <c r="AC187" s="45"/>
      <c r="AD187" s="40"/>
      <c r="AE187" s="41"/>
      <c r="AF187" s="6"/>
      <c r="AG187" s="6"/>
    </row>
    <row r="188" customFormat="false" ht="25.85" hidden="true" customHeight="true" outlineLevel="0" collapsed="false">
      <c r="A188" s="19"/>
      <c r="B188" s="51"/>
      <c r="C188" s="61"/>
      <c r="D188" s="61"/>
      <c r="E188" s="23"/>
      <c r="F188" s="53"/>
      <c r="G188" s="53"/>
      <c r="H188" s="53"/>
      <c r="I188" s="53"/>
      <c r="J188" s="53"/>
      <c r="K188" s="53"/>
      <c r="L188" s="43"/>
      <c r="M188" s="44"/>
      <c r="N188" s="43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38" t="n">
        <f aca="false">COUNTIF(K188:Z188,"&gt;0")</f>
        <v>0</v>
      </c>
      <c r="AB188" s="45" t="e">
        <f aca="false">CEILING(SUM(K188:Z188)/COUNTIF(K188:Z188,"&gt;0"),0.01)</f>
        <v>#DIV/0!</v>
      </c>
      <c r="AC188" s="45" t="e">
        <f aca="false">AB188*E188</f>
        <v>#DIV/0!</v>
      </c>
      <c r="AD188" s="40" t="e">
        <f aca="false">STDEV(K188:Z188)/AB188*100</f>
        <v>#DIV/0!</v>
      </c>
      <c r="AE188" s="41"/>
      <c r="AF188" s="6"/>
      <c r="AG188" s="6"/>
    </row>
    <row r="189" customFormat="false" ht="25.85" hidden="true" customHeight="true" outlineLevel="0" collapsed="false">
      <c r="A189" s="19"/>
      <c r="B189" s="51"/>
      <c r="C189" s="61"/>
      <c r="D189" s="61"/>
      <c r="E189" s="23"/>
      <c r="F189" s="53"/>
      <c r="G189" s="53"/>
      <c r="H189" s="53"/>
      <c r="I189" s="53"/>
      <c r="J189" s="53"/>
      <c r="K189" s="53"/>
      <c r="L189" s="43"/>
      <c r="M189" s="44"/>
      <c r="N189" s="43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38" t="n">
        <f aca="false">COUNTIF(K189:Z189,"&gt;0")</f>
        <v>0</v>
      </c>
      <c r="AB189" s="45" t="e">
        <f aca="false">CEILING(SUM(K189:Z189)/COUNTIF(K189:Z189,"&gt;0"),0.01)</f>
        <v>#DIV/0!</v>
      </c>
      <c r="AC189" s="45" t="e">
        <f aca="false">AB189*E189</f>
        <v>#DIV/0!</v>
      </c>
      <c r="AD189" s="40" t="e">
        <f aca="false">STDEV(K189:Z189)/AB189*100</f>
        <v>#DIV/0!</v>
      </c>
      <c r="AE189" s="41"/>
      <c r="AF189" s="6"/>
      <c r="AG189" s="6"/>
    </row>
    <row r="190" customFormat="false" ht="70.65" hidden="true" customHeight="true" outlineLevel="0" collapsed="false">
      <c r="A190" s="19"/>
      <c r="B190" s="51"/>
      <c r="C190" s="61"/>
      <c r="D190" s="61"/>
      <c r="E190" s="23"/>
      <c r="F190" s="53"/>
      <c r="G190" s="53"/>
      <c r="H190" s="53"/>
      <c r="I190" s="53"/>
      <c r="J190" s="53"/>
      <c r="K190" s="53"/>
      <c r="L190" s="43"/>
      <c r="M190" s="44"/>
      <c r="N190" s="43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38" t="n">
        <f aca="false">COUNTIF(K190:Z190,"&gt;0")</f>
        <v>0</v>
      </c>
      <c r="AB190" s="45" t="e">
        <f aca="false">CEILING(SUM(K190:Z190)/COUNTIF(K190:Z190,"&gt;0"),0.01)</f>
        <v>#DIV/0!</v>
      </c>
      <c r="AC190" s="45" t="e">
        <f aca="false">AB190*E190</f>
        <v>#DIV/0!</v>
      </c>
      <c r="AD190" s="40" t="e">
        <f aca="false">STDEV(K190:Z190)/AB190*100</f>
        <v>#DIV/0!</v>
      </c>
      <c r="AE190" s="41"/>
      <c r="AF190" s="6"/>
      <c r="AG190" s="6"/>
    </row>
    <row r="191" customFormat="false" ht="103" hidden="true" customHeight="true" outlineLevel="0" collapsed="false">
      <c r="A191" s="19"/>
      <c r="B191" s="51"/>
      <c r="C191" s="61"/>
      <c r="D191" s="61"/>
      <c r="E191" s="23"/>
      <c r="F191" s="53"/>
      <c r="G191" s="53"/>
      <c r="H191" s="53"/>
      <c r="I191" s="53"/>
      <c r="J191" s="53"/>
      <c r="K191" s="53"/>
      <c r="L191" s="43"/>
      <c r="M191" s="44"/>
      <c r="N191" s="43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38" t="n">
        <f aca="false">COUNTIF(K191:Z191,"&gt;0")</f>
        <v>0</v>
      </c>
      <c r="AB191" s="45" t="e">
        <f aca="false">CEILING(SUM(K191:Z191)/COUNTIF(K191:Z191,"&gt;0"),0.01)</f>
        <v>#DIV/0!</v>
      </c>
      <c r="AC191" s="45" t="e">
        <f aca="false">AB191*E191</f>
        <v>#DIV/0!</v>
      </c>
      <c r="AD191" s="40" t="e">
        <f aca="false">STDEV(K191:Z191)/AB191*100</f>
        <v>#DIV/0!</v>
      </c>
      <c r="AE191" s="41"/>
      <c r="AF191" s="6"/>
      <c r="AG191" s="6"/>
    </row>
    <row r="192" customFormat="false" ht="117.95" hidden="true" customHeight="true" outlineLevel="0" collapsed="false">
      <c r="A192" s="19"/>
      <c r="B192" s="51"/>
      <c r="C192" s="61"/>
      <c r="D192" s="61"/>
      <c r="E192" s="23"/>
      <c r="F192" s="53"/>
      <c r="G192" s="53"/>
      <c r="H192" s="53"/>
      <c r="I192" s="53"/>
      <c r="J192" s="53"/>
      <c r="K192" s="53"/>
      <c r="L192" s="43"/>
      <c r="M192" s="44"/>
      <c r="N192" s="43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38" t="n">
        <f aca="false">COUNTIF(K192:Z192,"&gt;0")</f>
        <v>0</v>
      </c>
      <c r="AB192" s="45" t="e">
        <f aca="false">CEILING(SUM(K192:Z192)/COUNTIF(K192:Z192,"&gt;0"),0.01)</f>
        <v>#DIV/0!</v>
      </c>
      <c r="AC192" s="45" t="e">
        <f aca="false">AB192*E192</f>
        <v>#DIV/0!</v>
      </c>
      <c r="AD192" s="40" t="e">
        <f aca="false">STDEV(K192:Z192)/AB192*100</f>
        <v>#DIV/0!</v>
      </c>
      <c r="AE192" s="41"/>
      <c r="AF192" s="6"/>
      <c r="AG192" s="6"/>
    </row>
    <row r="193" customFormat="false" ht="103" hidden="true" customHeight="true" outlineLevel="0" collapsed="false">
      <c r="A193" s="19"/>
      <c r="B193" s="51"/>
      <c r="C193" s="61"/>
      <c r="D193" s="61"/>
      <c r="E193" s="23"/>
      <c r="F193" s="53"/>
      <c r="G193" s="53"/>
      <c r="H193" s="53"/>
      <c r="I193" s="53"/>
      <c r="J193" s="53"/>
      <c r="K193" s="53"/>
      <c r="L193" s="43"/>
      <c r="M193" s="44"/>
      <c r="N193" s="43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38" t="n">
        <f aca="false">COUNTIF(K193:Z193,"&gt;0")</f>
        <v>0</v>
      </c>
      <c r="AB193" s="45" t="e">
        <f aca="false">CEILING(SUM(K193:Z193)/COUNTIF(K193:Z193,"&gt;0"),0.01)</f>
        <v>#DIV/0!</v>
      </c>
      <c r="AC193" s="45" t="e">
        <f aca="false">AB193*E193</f>
        <v>#DIV/0!</v>
      </c>
      <c r="AD193" s="40" t="e">
        <f aca="false">STDEV(K193:Z193)/AB193*100</f>
        <v>#DIV/0!</v>
      </c>
      <c r="AE193" s="41"/>
      <c r="AF193" s="6"/>
      <c r="AG193" s="6"/>
    </row>
    <row r="194" customFormat="false" ht="39.55" hidden="true" customHeight="true" outlineLevel="0" collapsed="false">
      <c r="A194" s="19"/>
      <c r="B194" s="51"/>
      <c r="C194" s="61"/>
      <c r="D194" s="61"/>
      <c r="E194" s="23"/>
      <c r="F194" s="53"/>
      <c r="G194" s="53"/>
      <c r="H194" s="53"/>
      <c r="I194" s="53"/>
      <c r="J194" s="53"/>
      <c r="K194" s="53"/>
      <c r="L194" s="43"/>
      <c r="M194" s="44"/>
      <c r="N194" s="43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38" t="n">
        <f aca="false">COUNTIF(K194:Z194,"&gt;0")</f>
        <v>0</v>
      </c>
      <c r="AB194" s="45" t="e">
        <f aca="false">CEILING(SUM(K194:Z194)/COUNTIF(K194:Z194,"&gt;0"),0.01)</f>
        <v>#DIV/0!</v>
      </c>
      <c r="AC194" s="45" t="e">
        <f aca="false">AB194*E194</f>
        <v>#DIV/0!</v>
      </c>
      <c r="AD194" s="40" t="e">
        <f aca="false">STDEV(K194:Z194)/AB194*100</f>
        <v>#DIV/0!</v>
      </c>
      <c r="AE194" s="41"/>
      <c r="AF194" s="6"/>
      <c r="AG194" s="6"/>
    </row>
    <row r="195" customFormat="false" ht="25.85" hidden="true" customHeight="true" outlineLevel="0" collapsed="false">
      <c r="A195" s="19"/>
      <c r="B195" s="51"/>
      <c r="C195" s="61"/>
      <c r="D195" s="61"/>
      <c r="E195" s="23"/>
      <c r="F195" s="53"/>
      <c r="G195" s="53"/>
      <c r="H195" s="53"/>
      <c r="I195" s="53"/>
      <c r="J195" s="53"/>
      <c r="K195" s="53"/>
      <c r="L195" s="43"/>
      <c r="M195" s="44"/>
      <c r="N195" s="43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38" t="n">
        <f aca="false">COUNTIF(K195:Z195,"&gt;0")</f>
        <v>0</v>
      </c>
      <c r="AB195" s="45" t="e">
        <f aca="false">CEILING(SUM(K195:Z195)/COUNTIF(K195:Z195,"&gt;0"),0.01)</f>
        <v>#DIV/0!</v>
      </c>
      <c r="AC195" s="45" t="e">
        <f aca="false">AB195*E195</f>
        <v>#DIV/0!</v>
      </c>
      <c r="AD195" s="40" t="e">
        <f aca="false">STDEV(K195:Z195)/AB195*100</f>
        <v>#DIV/0!</v>
      </c>
      <c r="AE195" s="41"/>
      <c r="AF195" s="6"/>
      <c r="AG195" s="6"/>
    </row>
    <row r="196" customFormat="false" ht="25.85" hidden="true" customHeight="true" outlineLevel="0" collapsed="false">
      <c r="A196" s="19"/>
      <c r="B196" s="51"/>
      <c r="C196" s="64"/>
      <c r="D196" s="65"/>
      <c r="E196" s="23"/>
      <c r="F196" s="53"/>
      <c r="G196" s="53"/>
      <c r="H196" s="53"/>
      <c r="I196" s="53"/>
      <c r="J196" s="53"/>
      <c r="K196" s="53"/>
      <c r="L196" s="43"/>
      <c r="M196" s="44"/>
      <c r="N196" s="43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38" t="n">
        <f aca="false">COUNTIF(K196:Z196,"&gt;0")</f>
        <v>0</v>
      </c>
      <c r="AB196" s="45"/>
      <c r="AC196" s="45"/>
      <c r="AD196" s="40"/>
      <c r="AE196" s="41"/>
      <c r="AF196" s="6"/>
      <c r="AG196" s="6"/>
    </row>
    <row r="197" customFormat="false" ht="39.55" hidden="true" customHeight="true" outlineLevel="0" collapsed="false">
      <c r="A197" s="19"/>
      <c r="B197" s="51"/>
      <c r="C197" s="66"/>
      <c r="D197" s="66"/>
      <c r="E197" s="23"/>
      <c r="F197" s="53"/>
      <c r="G197" s="53"/>
      <c r="H197" s="53"/>
      <c r="I197" s="53"/>
      <c r="J197" s="53"/>
      <c r="K197" s="53"/>
      <c r="L197" s="43"/>
      <c r="M197" s="44"/>
      <c r="N197" s="43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38" t="n">
        <f aca="false">COUNTIF(K197:Z197,"&gt;0")</f>
        <v>0</v>
      </c>
      <c r="AB197" s="45" t="e">
        <f aca="false">CEILING(SUM(K197:Z197)/COUNTIF(K197:Z197,"&gt;0"),0.01)</f>
        <v>#DIV/0!</v>
      </c>
      <c r="AC197" s="45" t="e">
        <f aca="false">AB197*E197</f>
        <v>#DIV/0!</v>
      </c>
      <c r="AD197" s="40" t="e">
        <f aca="false">STDEV(K197:Z197)/AB197*100</f>
        <v>#DIV/0!</v>
      </c>
      <c r="AE197" s="41"/>
      <c r="AF197" s="6"/>
      <c r="AG197" s="6"/>
    </row>
    <row r="198" customFormat="false" ht="39.55" hidden="true" customHeight="true" outlineLevel="0" collapsed="false">
      <c r="A198" s="19"/>
      <c r="B198" s="51"/>
      <c r="C198" s="61"/>
      <c r="D198" s="61"/>
      <c r="E198" s="23"/>
      <c r="F198" s="53"/>
      <c r="G198" s="53"/>
      <c r="H198" s="53"/>
      <c r="I198" s="53"/>
      <c r="J198" s="53"/>
      <c r="K198" s="53"/>
      <c r="L198" s="43"/>
      <c r="M198" s="44"/>
      <c r="N198" s="43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38" t="n">
        <f aca="false">COUNTIF(K198:Z198,"&gt;0")</f>
        <v>0</v>
      </c>
      <c r="AB198" s="45" t="e">
        <f aca="false">CEILING(SUM(K198:Z198)/COUNTIF(K198:Z198,"&gt;0"),0.01)</f>
        <v>#DIV/0!</v>
      </c>
      <c r="AC198" s="45" t="e">
        <f aca="false">AB198*E198</f>
        <v>#DIV/0!</v>
      </c>
      <c r="AD198" s="40" t="e">
        <f aca="false">STDEV(K198:Z198)/AB198*100</f>
        <v>#DIV/0!</v>
      </c>
      <c r="AE198" s="41"/>
      <c r="AF198" s="6"/>
      <c r="AG198" s="6"/>
    </row>
    <row r="199" customFormat="false" ht="25.85" hidden="true" customHeight="true" outlineLevel="0" collapsed="false">
      <c r="A199" s="19"/>
      <c r="B199" s="51"/>
      <c r="C199" s="61"/>
      <c r="D199" s="61"/>
      <c r="E199" s="23"/>
      <c r="F199" s="53"/>
      <c r="G199" s="53"/>
      <c r="H199" s="53"/>
      <c r="I199" s="53"/>
      <c r="J199" s="53"/>
      <c r="K199" s="53"/>
      <c r="L199" s="43"/>
      <c r="M199" s="44"/>
      <c r="N199" s="43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38" t="n">
        <f aca="false">COUNTIF(K199:Z199,"&gt;0")</f>
        <v>0</v>
      </c>
      <c r="AB199" s="45" t="e">
        <f aca="false">CEILING(SUM(K199:Z199)/COUNTIF(K199:Z199,"&gt;0"),0.01)</f>
        <v>#DIV/0!</v>
      </c>
      <c r="AC199" s="45" t="e">
        <f aca="false">AB199*E199</f>
        <v>#DIV/0!</v>
      </c>
      <c r="AD199" s="40" t="e">
        <f aca="false">STDEV(K199:Z199)/AB199*100</f>
        <v>#DIV/0!</v>
      </c>
      <c r="AE199" s="41"/>
      <c r="AF199" s="6"/>
      <c r="AG199" s="6"/>
    </row>
    <row r="200" customFormat="false" ht="39.55" hidden="true" customHeight="true" outlineLevel="0" collapsed="false">
      <c r="A200" s="19"/>
      <c r="B200" s="51"/>
      <c r="C200" s="61"/>
      <c r="D200" s="61"/>
      <c r="E200" s="23"/>
      <c r="F200" s="53"/>
      <c r="G200" s="53"/>
      <c r="H200" s="53"/>
      <c r="I200" s="53"/>
      <c r="J200" s="53"/>
      <c r="K200" s="53"/>
      <c r="L200" s="43"/>
      <c r="M200" s="44"/>
      <c r="N200" s="43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38" t="n">
        <f aca="false">COUNTIF(K200:Z200,"&gt;0")</f>
        <v>0</v>
      </c>
      <c r="AB200" s="45" t="e">
        <f aca="false">CEILING(SUM(K200:Z200)/COUNTIF(K200:Z200,"&gt;0"),0.01)</f>
        <v>#DIV/0!</v>
      </c>
      <c r="AC200" s="45" t="e">
        <f aca="false">AB200*E200</f>
        <v>#DIV/0!</v>
      </c>
      <c r="AD200" s="40" t="e">
        <f aca="false">STDEV(K200:Z200)/AB200*100</f>
        <v>#DIV/0!</v>
      </c>
      <c r="AE200" s="41"/>
      <c r="AF200" s="6"/>
      <c r="AG200" s="6"/>
    </row>
    <row r="201" customFormat="false" ht="25.85" hidden="true" customHeight="true" outlineLevel="0" collapsed="false">
      <c r="A201" s="19"/>
      <c r="B201" s="51"/>
      <c r="C201" s="67"/>
      <c r="D201" s="63"/>
      <c r="E201" s="23"/>
      <c r="F201" s="53"/>
      <c r="G201" s="53"/>
      <c r="H201" s="53"/>
      <c r="I201" s="53"/>
      <c r="J201" s="53"/>
      <c r="K201" s="53"/>
      <c r="L201" s="43"/>
      <c r="M201" s="44"/>
      <c r="N201" s="43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38" t="n">
        <f aca="false">COUNTIF(K201:Z201,"&gt;0")</f>
        <v>0</v>
      </c>
      <c r="AB201" s="45"/>
      <c r="AC201" s="45"/>
      <c r="AD201" s="40"/>
      <c r="AE201" s="41"/>
      <c r="AF201" s="6"/>
      <c r="AG201" s="6"/>
    </row>
    <row r="202" customFormat="false" ht="25.85" hidden="true" customHeight="true" outlineLevel="0" collapsed="false">
      <c r="A202" s="19"/>
      <c r="B202" s="51"/>
      <c r="C202" s="68"/>
      <c r="D202" s="63"/>
      <c r="E202" s="23"/>
      <c r="F202" s="53"/>
      <c r="G202" s="53"/>
      <c r="H202" s="53"/>
      <c r="I202" s="53"/>
      <c r="J202" s="53"/>
      <c r="K202" s="53"/>
      <c r="L202" s="43"/>
      <c r="M202" s="44"/>
      <c r="N202" s="43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38" t="n">
        <f aca="false">COUNTIF(K202:Z202,"&gt;0")</f>
        <v>0</v>
      </c>
      <c r="AB202" s="45"/>
      <c r="AC202" s="45"/>
      <c r="AD202" s="40"/>
      <c r="AE202" s="41"/>
      <c r="AF202" s="6"/>
      <c r="AG202" s="6"/>
    </row>
    <row r="203" customFormat="false" ht="70.65" hidden="true" customHeight="true" outlineLevel="0" collapsed="false">
      <c r="A203" s="19"/>
      <c r="B203" s="51"/>
      <c r="C203" s="66"/>
      <c r="D203" s="69"/>
      <c r="E203" s="23"/>
      <c r="F203" s="53"/>
      <c r="G203" s="53"/>
      <c r="H203" s="53"/>
      <c r="I203" s="53"/>
      <c r="J203" s="53"/>
      <c r="K203" s="53"/>
      <c r="L203" s="43"/>
      <c r="M203" s="44"/>
      <c r="N203" s="43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38" t="n">
        <f aca="false">COUNTIF(K203:Z203,"&gt;0")</f>
        <v>0</v>
      </c>
      <c r="AB203" s="45" t="e">
        <f aca="false">CEILING(SUM(K203:Z203)/COUNTIF(K203:Z203,"&gt;0"),0.01)</f>
        <v>#DIV/0!</v>
      </c>
      <c r="AC203" s="45" t="e">
        <f aca="false">AB203*E203</f>
        <v>#DIV/0!</v>
      </c>
      <c r="AD203" s="40" t="e">
        <f aca="false">STDEV(K203:Z203)/AB203*100</f>
        <v>#DIV/0!</v>
      </c>
      <c r="AE203" s="41"/>
      <c r="AF203" s="6"/>
      <c r="AG203" s="6"/>
    </row>
    <row r="204" customFormat="false" ht="70.65" hidden="true" customHeight="true" outlineLevel="0" collapsed="false">
      <c r="A204" s="19"/>
      <c r="B204" s="51"/>
      <c r="C204" s="61"/>
      <c r="D204" s="69"/>
      <c r="E204" s="23"/>
      <c r="F204" s="53"/>
      <c r="G204" s="53"/>
      <c r="H204" s="53"/>
      <c r="I204" s="53"/>
      <c r="J204" s="53"/>
      <c r="K204" s="53"/>
      <c r="L204" s="43"/>
      <c r="M204" s="44"/>
      <c r="N204" s="43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38" t="n">
        <f aca="false">COUNTIF(K204:Z204,"&gt;0")</f>
        <v>0</v>
      </c>
      <c r="AB204" s="45" t="e">
        <f aca="false">CEILING(SUM(K204:Z204)/COUNTIF(K204:Z204,"&gt;0"),0.01)</f>
        <v>#DIV/0!</v>
      </c>
      <c r="AC204" s="45" t="e">
        <f aca="false">AB204*E204</f>
        <v>#DIV/0!</v>
      </c>
      <c r="AD204" s="40" t="e">
        <f aca="false">STDEV(K204:Z204)/AB204*100</f>
        <v>#DIV/0!</v>
      </c>
      <c r="AE204" s="41"/>
      <c r="AF204" s="6"/>
      <c r="AG204" s="6"/>
    </row>
    <row r="205" customFormat="false" ht="70.65" hidden="true" customHeight="true" outlineLevel="0" collapsed="false">
      <c r="A205" s="19"/>
      <c r="B205" s="51"/>
      <c r="C205" s="61"/>
      <c r="D205" s="69"/>
      <c r="E205" s="23"/>
      <c r="F205" s="53"/>
      <c r="G205" s="53"/>
      <c r="H205" s="53"/>
      <c r="I205" s="53"/>
      <c r="J205" s="53"/>
      <c r="K205" s="53"/>
      <c r="L205" s="43"/>
      <c r="M205" s="44"/>
      <c r="N205" s="43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38" t="n">
        <f aca="false">COUNTIF(K205:Z205,"&gt;0")</f>
        <v>0</v>
      </c>
      <c r="AB205" s="45" t="e">
        <f aca="false">CEILING(SUM(K205:Z205)/COUNTIF(K205:Z205,"&gt;0"),0.01)</f>
        <v>#DIV/0!</v>
      </c>
      <c r="AC205" s="45" t="e">
        <f aca="false">AB205*E205</f>
        <v>#DIV/0!</v>
      </c>
      <c r="AD205" s="40" t="e">
        <f aca="false">STDEV(K205:Z205)/AB205*100</f>
        <v>#DIV/0!</v>
      </c>
      <c r="AE205" s="41"/>
      <c r="AF205" s="6"/>
      <c r="AG205" s="6"/>
    </row>
    <row r="206" customFormat="false" ht="39.55" hidden="true" customHeight="true" outlineLevel="0" collapsed="false">
      <c r="A206" s="19"/>
      <c r="B206" s="51"/>
      <c r="C206" s="61"/>
      <c r="D206" s="69"/>
      <c r="E206" s="23"/>
      <c r="F206" s="53"/>
      <c r="G206" s="53"/>
      <c r="H206" s="53"/>
      <c r="I206" s="53"/>
      <c r="J206" s="53"/>
      <c r="K206" s="53"/>
      <c r="L206" s="43"/>
      <c r="M206" s="44"/>
      <c r="N206" s="43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38" t="n">
        <f aca="false">COUNTIF(K206:Z206,"&gt;0")</f>
        <v>0</v>
      </c>
      <c r="AB206" s="45" t="e">
        <f aca="false">CEILING(SUM(K206:Z206)/COUNTIF(K206:Z206,"&gt;0"),0.01)</f>
        <v>#DIV/0!</v>
      </c>
      <c r="AC206" s="45" t="e">
        <f aca="false">AB206*E206</f>
        <v>#DIV/0!</v>
      </c>
      <c r="AD206" s="40" t="e">
        <f aca="false">STDEV(K206:Z206)/AB206*100</f>
        <v>#DIV/0!</v>
      </c>
      <c r="AE206" s="41"/>
      <c r="AF206" s="6"/>
      <c r="AG206" s="6"/>
    </row>
    <row r="207" customFormat="false" ht="39.55" hidden="true" customHeight="true" outlineLevel="0" collapsed="false">
      <c r="A207" s="19"/>
      <c r="B207" s="51"/>
      <c r="C207" s="61"/>
      <c r="D207" s="69"/>
      <c r="E207" s="23"/>
      <c r="F207" s="53"/>
      <c r="G207" s="53"/>
      <c r="H207" s="53"/>
      <c r="I207" s="53"/>
      <c r="J207" s="53"/>
      <c r="K207" s="53"/>
      <c r="L207" s="43"/>
      <c r="M207" s="44"/>
      <c r="N207" s="43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38" t="n">
        <f aca="false">COUNTIF(K207:Z207,"&gt;0")</f>
        <v>0</v>
      </c>
      <c r="AB207" s="45" t="e">
        <f aca="false">CEILING(SUM(K207:Z207)/COUNTIF(K207:Z207,"&gt;0"),0.01)</f>
        <v>#DIV/0!</v>
      </c>
      <c r="AC207" s="45" t="e">
        <f aca="false">AB207*E207</f>
        <v>#DIV/0!</v>
      </c>
      <c r="AD207" s="40" t="e">
        <f aca="false">STDEV(K207:Z207)/AB207*100</f>
        <v>#DIV/0!</v>
      </c>
      <c r="AE207" s="41"/>
      <c r="AF207" s="6"/>
      <c r="AG207" s="6"/>
    </row>
    <row r="208" customFormat="false" ht="39.55" hidden="true" customHeight="true" outlineLevel="0" collapsed="false">
      <c r="A208" s="19"/>
      <c r="B208" s="51"/>
      <c r="C208" s="61"/>
      <c r="D208" s="69"/>
      <c r="E208" s="23"/>
      <c r="F208" s="53"/>
      <c r="G208" s="53"/>
      <c r="H208" s="53"/>
      <c r="I208" s="53"/>
      <c r="J208" s="53"/>
      <c r="K208" s="53"/>
      <c r="L208" s="43"/>
      <c r="M208" s="44"/>
      <c r="N208" s="43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38" t="n">
        <f aca="false">COUNTIF(K208:Z208,"&gt;0")</f>
        <v>0</v>
      </c>
      <c r="AB208" s="45" t="e">
        <f aca="false">CEILING(SUM(K208:Z208)/COUNTIF(K208:Z208,"&gt;0"),0.01)</f>
        <v>#DIV/0!</v>
      </c>
      <c r="AC208" s="45" t="e">
        <f aca="false">AB208*E208</f>
        <v>#DIV/0!</v>
      </c>
      <c r="AD208" s="40" t="e">
        <f aca="false">STDEV(K208:Z208)/AB208*100</f>
        <v>#DIV/0!</v>
      </c>
      <c r="AE208" s="41"/>
      <c r="AF208" s="6"/>
      <c r="AG208" s="6"/>
    </row>
    <row r="209" customFormat="false" ht="39.55" hidden="true" customHeight="true" outlineLevel="0" collapsed="false">
      <c r="A209" s="19"/>
      <c r="B209" s="51"/>
      <c r="C209" s="61"/>
      <c r="D209" s="69"/>
      <c r="E209" s="23"/>
      <c r="F209" s="53"/>
      <c r="G209" s="53"/>
      <c r="H209" s="53"/>
      <c r="I209" s="53"/>
      <c r="J209" s="53"/>
      <c r="K209" s="53"/>
      <c r="L209" s="43"/>
      <c r="M209" s="44"/>
      <c r="N209" s="43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38" t="n">
        <f aca="false">COUNTIF(K209:Z209,"&gt;0")</f>
        <v>0</v>
      </c>
      <c r="AB209" s="45" t="e">
        <f aca="false">CEILING(SUM(K209:Z209)/COUNTIF(K209:Z209,"&gt;0"),0.01)</f>
        <v>#DIV/0!</v>
      </c>
      <c r="AC209" s="45" t="e">
        <f aca="false">AB209*E209</f>
        <v>#DIV/0!</v>
      </c>
      <c r="AD209" s="40" t="e">
        <f aca="false">STDEV(K209:Z209)/AB209*100</f>
        <v>#DIV/0!</v>
      </c>
      <c r="AE209" s="41"/>
      <c r="AF209" s="6"/>
      <c r="AG209" s="6"/>
    </row>
    <row r="210" customFormat="false" ht="39.55" hidden="true" customHeight="true" outlineLevel="0" collapsed="false">
      <c r="A210" s="19"/>
      <c r="B210" s="51"/>
      <c r="C210" s="61"/>
      <c r="D210" s="69"/>
      <c r="E210" s="23"/>
      <c r="F210" s="53"/>
      <c r="G210" s="53"/>
      <c r="H210" s="53"/>
      <c r="I210" s="53"/>
      <c r="J210" s="53"/>
      <c r="K210" s="53"/>
      <c r="L210" s="43"/>
      <c r="M210" s="44"/>
      <c r="N210" s="43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38" t="n">
        <f aca="false">COUNTIF(K210:Z210,"&gt;0")</f>
        <v>0</v>
      </c>
      <c r="AB210" s="45" t="e">
        <f aca="false">CEILING(SUM(K210:Z210)/COUNTIF(K210:Z210,"&gt;0"),0.01)</f>
        <v>#DIV/0!</v>
      </c>
      <c r="AC210" s="45" t="e">
        <f aca="false">AB210*E210</f>
        <v>#DIV/0!</v>
      </c>
      <c r="AD210" s="40" t="e">
        <f aca="false">STDEV(K210:Z210)/AB210*100</f>
        <v>#DIV/0!</v>
      </c>
      <c r="AE210" s="41"/>
      <c r="AF210" s="6"/>
      <c r="AG210" s="6"/>
    </row>
    <row r="211" customFormat="false" ht="39.55" hidden="true" customHeight="true" outlineLevel="0" collapsed="false">
      <c r="A211" s="19"/>
      <c r="B211" s="51"/>
      <c r="C211" s="61"/>
      <c r="D211" s="69"/>
      <c r="E211" s="23"/>
      <c r="F211" s="53"/>
      <c r="G211" s="53"/>
      <c r="H211" s="53"/>
      <c r="I211" s="53"/>
      <c r="J211" s="53"/>
      <c r="K211" s="53"/>
      <c r="L211" s="43"/>
      <c r="M211" s="44"/>
      <c r="N211" s="43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38" t="n">
        <f aca="false">COUNTIF(K211:Z211,"&gt;0")</f>
        <v>0</v>
      </c>
      <c r="AB211" s="45" t="e">
        <f aca="false">CEILING(SUM(K211:Z211)/COUNTIF(K211:Z211,"&gt;0"),0.01)</f>
        <v>#DIV/0!</v>
      </c>
      <c r="AC211" s="45" t="e">
        <f aca="false">AB211*E211</f>
        <v>#DIV/0!</v>
      </c>
      <c r="AD211" s="40" t="e">
        <f aca="false">STDEV(K211:Z211)/AB211*100</f>
        <v>#DIV/0!</v>
      </c>
      <c r="AE211" s="41"/>
      <c r="AF211" s="6"/>
      <c r="AG211" s="6"/>
    </row>
    <row r="212" customFormat="false" ht="39.55" hidden="true" customHeight="true" outlineLevel="0" collapsed="false">
      <c r="A212" s="19"/>
      <c r="B212" s="51"/>
      <c r="C212" s="61"/>
      <c r="D212" s="69"/>
      <c r="E212" s="23"/>
      <c r="F212" s="53"/>
      <c r="G212" s="53"/>
      <c r="H212" s="53"/>
      <c r="I212" s="53"/>
      <c r="J212" s="53"/>
      <c r="K212" s="53"/>
      <c r="L212" s="43"/>
      <c r="M212" s="44"/>
      <c r="N212" s="43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38" t="n">
        <f aca="false">COUNTIF(K212:Z212,"&gt;0")</f>
        <v>0</v>
      </c>
      <c r="AB212" s="45" t="e">
        <f aca="false">CEILING(SUM(K212:Z212)/COUNTIF(K212:Z212,"&gt;0"),0.01)</f>
        <v>#DIV/0!</v>
      </c>
      <c r="AC212" s="45" t="e">
        <f aca="false">AB212*E212</f>
        <v>#DIV/0!</v>
      </c>
      <c r="AD212" s="40" t="e">
        <f aca="false">STDEV(K212:Z212)/AB212*100</f>
        <v>#DIV/0!</v>
      </c>
      <c r="AE212" s="41"/>
      <c r="AF212" s="6"/>
      <c r="AG212" s="6"/>
    </row>
    <row r="213" customFormat="false" ht="117.95" hidden="true" customHeight="true" outlineLevel="0" collapsed="false">
      <c r="A213" s="19"/>
      <c r="B213" s="51"/>
      <c r="C213" s="61"/>
      <c r="D213" s="61"/>
      <c r="E213" s="23"/>
      <c r="F213" s="53"/>
      <c r="G213" s="53"/>
      <c r="H213" s="53"/>
      <c r="I213" s="53"/>
      <c r="J213" s="53"/>
      <c r="K213" s="53"/>
      <c r="L213" s="43"/>
      <c r="M213" s="44"/>
      <c r="N213" s="43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38" t="n">
        <f aca="false">COUNTIF(K213:Z213,"&gt;0")</f>
        <v>0</v>
      </c>
      <c r="AB213" s="45" t="e">
        <f aca="false">CEILING(SUM(K213:Z213)/COUNTIF(K213:Z213,"&gt;0"),0.01)</f>
        <v>#DIV/0!</v>
      </c>
      <c r="AC213" s="45" t="e">
        <f aca="false">AB213*E213</f>
        <v>#DIV/0!</v>
      </c>
      <c r="AD213" s="40" t="e">
        <f aca="false">STDEV(K213:Z213)/AB213*100</f>
        <v>#DIV/0!</v>
      </c>
      <c r="AE213" s="41"/>
      <c r="AF213" s="6"/>
      <c r="AG213" s="6"/>
    </row>
    <row r="214" customFormat="false" ht="25.85" hidden="true" customHeight="true" outlineLevel="0" collapsed="false">
      <c r="A214" s="19"/>
      <c r="B214" s="51"/>
      <c r="C214" s="70"/>
      <c r="D214" s="63"/>
      <c r="E214" s="23"/>
      <c r="F214" s="53"/>
      <c r="G214" s="53"/>
      <c r="H214" s="53"/>
      <c r="I214" s="53"/>
      <c r="J214" s="53"/>
      <c r="K214" s="53"/>
      <c r="L214" s="43"/>
      <c r="M214" s="44"/>
      <c r="N214" s="43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38" t="n">
        <f aca="false">COUNTIF(K214:Z214,"&gt;0")</f>
        <v>0</v>
      </c>
      <c r="AB214" s="45"/>
      <c r="AC214" s="45"/>
      <c r="AD214" s="40"/>
      <c r="AE214" s="41"/>
      <c r="AF214" s="6"/>
      <c r="AG214" s="6"/>
    </row>
    <row r="215" customFormat="false" ht="39.55" hidden="true" customHeight="true" outlineLevel="0" collapsed="false">
      <c r="A215" s="19"/>
      <c r="B215" s="51"/>
      <c r="C215" s="61"/>
      <c r="D215" s="71"/>
      <c r="E215" s="23"/>
      <c r="F215" s="53"/>
      <c r="G215" s="53"/>
      <c r="H215" s="53"/>
      <c r="I215" s="53"/>
      <c r="J215" s="53"/>
      <c r="K215" s="53"/>
      <c r="L215" s="43"/>
      <c r="M215" s="72"/>
      <c r="N215" s="43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38" t="n">
        <f aca="false">COUNTIF(K215:Z215,"&gt;0")</f>
        <v>0</v>
      </c>
      <c r="AB215" s="45" t="e">
        <f aca="false">CEILING(SUM(K215:Z215)/COUNTIF(K215:Z215,"&gt;0"),0.01)</f>
        <v>#DIV/0!</v>
      </c>
      <c r="AC215" s="45" t="e">
        <f aca="false">AB215*E215</f>
        <v>#DIV/0!</v>
      </c>
      <c r="AD215" s="40" t="e">
        <f aca="false">STDEV(K215:Z215)/AB215*100</f>
        <v>#DIV/0!</v>
      </c>
      <c r="AE215" s="41"/>
      <c r="AF215" s="6"/>
      <c r="AG215" s="6"/>
    </row>
    <row r="216" customFormat="false" ht="55.75" hidden="true" customHeight="true" outlineLevel="0" collapsed="false">
      <c r="A216" s="19"/>
      <c r="B216" s="51"/>
      <c r="C216" s="61"/>
      <c r="D216" s="69"/>
      <c r="E216" s="23"/>
      <c r="F216" s="53"/>
      <c r="G216" s="53"/>
      <c r="H216" s="53"/>
      <c r="I216" s="53"/>
      <c r="J216" s="53"/>
      <c r="K216" s="53"/>
      <c r="L216" s="43"/>
      <c r="M216" s="72"/>
      <c r="N216" s="43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38" t="n">
        <f aca="false">COUNTIF(K216:Z216,"&gt;0")</f>
        <v>0</v>
      </c>
      <c r="AB216" s="45" t="e">
        <f aca="false">CEILING(SUM(K216:Z216)/COUNTIF(K216:Z216,"&gt;0"),0.01)</f>
        <v>#DIV/0!</v>
      </c>
      <c r="AC216" s="45" t="e">
        <f aca="false">AB216*E216</f>
        <v>#DIV/0!</v>
      </c>
      <c r="AD216" s="40" t="e">
        <f aca="false">STDEV(K216:Z216)/AB216*100</f>
        <v>#DIV/0!</v>
      </c>
      <c r="AE216" s="41"/>
      <c r="AF216" s="6"/>
      <c r="AG216" s="6"/>
    </row>
    <row r="217" customFormat="false" ht="55.75" hidden="true" customHeight="true" outlineLevel="0" collapsed="false">
      <c r="A217" s="19"/>
      <c r="B217" s="51"/>
      <c r="C217" s="61"/>
      <c r="D217" s="69"/>
      <c r="E217" s="23"/>
      <c r="F217" s="53"/>
      <c r="G217" s="53"/>
      <c r="H217" s="53"/>
      <c r="I217" s="53"/>
      <c r="J217" s="53"/>
      <c r="K217" s="53"/>
      <c r="L217" s="43"/>
      <c r="M217" s="72"/>
      <c r="N217" s="43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38" t="n">
        <f aca="false">COUNTIF(K217:Z217,"&gt;0")</f>
        <v>0</v>
      </c>
      <c r="AB217" s="45" t="e">
        <f aca="false">CEILING(SUM(K217:Z217)/COUNTIF(K217:Z217,"&gt;0"),0.01)</f>
        <v>#DIV/0!</v>
      </c>
      <c r="AC217" s="45" t="e">
        <f aca="false">AB217*E217</f>
        <v>#DIV/0!</v>
      </c>
      <c r="AD217" s="40" t="e">
        <f aca="false">STDEV(K217:Z217)/AB217*100</f>
        <v>#DIV/0!</v>
      </c>
      <c r="AE217" s="41"/>
      <c r="AF217" s="6"/>
      <c r="AG217" s="6"/>
    </row>
    <row r="218" customFormat="false" ht="55.75" hidden="true" customHeight="true" outlineLevel="0" collapsed="false">
      <c r="A218" s="19"/>
      <c r="B218" s="51"/>
      <c r="C218" s="61"/>
      <c r="D218" s="69"/>
      <c r="E218" s="23"/>
      <c r="F218" s="53"/>
      <c r="G218" s="53"/>
      <c r="H218" s="53"/>
      <c r="I218" s="53"/>
      <c r="J218" s="53"/>
      <c r="K218" s="53"/>
      <c r="L218" s="43"/>
      <c r="M218" s="72"/>
      <c r="N218" s="43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38" t="n">
        <f aca="false">COUNTIF(K218:Z218,"&gt;0")</f>
        <v>0</v>
      </c>
      <c r="AB218" s="45" t="e">
        <f aca="false">CEILING(SUM(K218:Z218)/COUNTIF(K218:Z218,"&gt;0"),0.01)</f>
        <v>#DIV/0!</v>
      </c>
      <c r="AC218" s="45" t="e">
        <f aca="false">AB218*E218</f>
        <v>#DIV/0!</v>
      </c>
      <c r="AD218" s="40" t="e">
        <f aca="false">STDEV(K218:Z218)/AB218*100</f>
        <v>#DIV/0!</v>
      </c>
      <c r="AE218" s="41"/>
      <c r="AF218" s="6"/>
      <c r="AG218" s="6"/>
    </row>
    <row r="219" customFormat="false" ht="117.95" hidden="true" customHeight="true" outlineLevel="0" collapsed="false">
      <c r="A219" s="19"/>
      <c r="B219" s="51"/>
      <c r="C219" s="61"/>
      <c r="D219" s="61"/>
      <c r="E219" s="23"/>
      <c r="F219" s="53"/>
      <c r="G219" s="53"/>
      <c r="H219" s="53"/>
      <c r="I219" s="53"/>
      <c r="J219" s="53"/>
      <c r="K219" s="53"/>
      <c r="L219" s="43"/>
      <c r="M219" s="72"/>
      <c r="N219" s="43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38" t="n">
        <f aca="false">COUNTIF(K219:Z219,"&gt;0")</f>
        <v>0</v>
      </c>
      <c r="AB219" s="45" t="e">
        <f aca="false">CEILING(SUM(K219:Z219)/COUNTIF(K219:Z219,"&gt;0"),0.01)</f>
        <v>#DIV/0!</v>
      </c>
      <c r="AC219" s="45" t="e">
        <f aca="false">AB219*E219</f>
        <v>#DIV/0!</v>
      </c>
      <c r="AD219" s="40" t="e">
        <f aca="false">STDEV(K219:Z219)/AB219*100</f>
        <v>#DIV/0!</v>
      </c>
      <c r="AE219" s="41"/>
      <c r="AF219" s="6"/>
      <c r="AG219" s="6"/>
    </row>
    <row r="220" customFormat="false" ht="70.65" hidden="true" customHeight="true" outlineLevel="0" collapsed="false">
      <c r="A220" s="19"/>
      <c r="B220" s="51"/>
      <c r="C220" s="73"/>
      <c r="D220" s="69"/>
      <c r="E220" s="23"/>
      <c r="F220" s="53"/>
      <c r="G220" s="53"/>
      <c r="H220" s="53"/>
      <c r="I220" s="53"/>
      <c r="J220" s="53"/>
      <c r="K220" s="53"/>
      <c r="L220" s="43"/>
      <c r="M220" s="72"/>
      <c r="N220" s="43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38" t="n">
        <f aca="false">COUNTIF(K220:Z220,"&gt;0")</f>
        <v>0</v>
      </c>
      <c r="AB220" s="45" t="e">
        <f aca="false">CEILING(SUM(K220:Z220)/COUNTIF(K220:Z220,"&gt;0"),0.01)</f>
        <v>#DIV/0!</v>
      </c>
      <c r="AC220" s="45" t="e">
        <f aca="false">AB220*E220</f>
        <v>#DIV/0!</v>
      </c>
      <c r="AD220" s="40" t="e">
        <f aca="false">STDEV(K220:Z220)/AB220*100</f>
        <v>#DIV/0!</v>
      </c>
      <c r="AE220" s="41"/>
      <c r="AF220" s="6"/>
      <c r="AG220" s="6"/>
    </row>
    <row r="221" customFormat="false" ht="39.55" hidden="true" customHeight="true" outlineLevel="0" collapsed="false">
      <c r="A221" s="19"/>
      <c r="B221" s="51"/>
      <c r="C221" s="73"/>
      <c r="D221" s="61"/>
      <c r="E221" s="23"/>
      <c r="F221" s="53"/>
      <c r="G221" s="53"/>
      <c r="H221" s="53"/>
      <c r="I221" s="53"/>
      <c r="J221" s="53"/>
      <c r="K221" s="53"/>
      <c r="L221" s="43"/>
      <c r="M221" s="72"/>
      <c r="N221" s="43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38" t="n">
        <f aca="false">COUNTIF(K221:Z221,"&gt;0")</f>
        <v>0</v>
      </c>
      <c r="AB221" s="45" t="e">
        <f aca="false">CEILING(SUM(K221:Z221)/COUNTIF(K221:Z221,"&gt;0"),0.01)</f>
        <v>#DIV/0!</v>
      </c>
      <c r="AC221" s="45" t="e">
        <f aca="false">AB221*E221</f>
        <v>#DIV/0!</v>
      </c>
      <c r="AD221" s="40" t="e">
        <f aca="false">STDEV(K221:Z221)/AB221*100</f>
        <v>#DIV/0!</v>
      </c>
      <c r="AE221" s="41"/>
      <c r="AF221" s="6"/>
      <c r="AG221" s="6"/>
    </row>
    <row r="222" customFormat="false" ht="39.55" hidden="true" customHeight="true" outlineLevel="0" collapsed="false">
      <c r="A222" s="19"/>
      <c r="B222" s="51"/>
      <c r="C222" s="73"/>
      <c r="D222" s="61"/>
      <c r="E222" s="23"/>
      <c r="F222" s="53"/>
      <c r="G222" s="53"/>
      <c r="H222" s="53"/>
      <c r="I222" s="53"/>
      <c r="J222" s="53"/>
      <c r="K222" s="53"/>
      <c r="L222" s="43"/>
      <c r="M222" s="72"/>
      <c r="N222" s="43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38" t="n">
        <f aca="false">COUNTIF(K222:Z222,"&gt;0")</f>
        <v>0</v>
      </c>
      <c r="AB222" s="45" t="e">
        <f aca="false">CEILING(SUM(K222:Z222)/COUNTIF(K222:Z222,"&gt;0"),0.01)</f>
        <v>#DIV/0!</v>
      </c>
      <c r="AC222" s="45" t="e">
        <f aca="false">AB222*E222</f>
        <v>#DIV/0!</v>
      </c>
      <c r="AD222" s="40" t="e">
        <f aca="false">STDEV(K222:Z222)/AB222*100</f>
        <v>#DIV/0!</v>
      </c>
      <c r="AE222" s="41"/>
      <c r="AF222" s="6"/>
      <c r="AG222" s="6"/>
    </row>
    <row r="223" customFormat="false" ht="25.85" hidden="true" customHeight="true" outlineLevel="0" collapsed="false">
      <c r="A223" s="19"/>
      <c r="B223" s="51"/>
      <c r="C223" s="74"/>
      <c r="D223" s="63"/>
      <c r="E223" s="23"/>
      <c r="F223" s="53"/>
      <c r="G223" s="53"/>
      <c r="H223" s="53"/>
      <c r="I223" s="53"/>
      <c r="J223" s="53"/>
      <c r="K223" s="53"/>
      <c r="L223" s="43"/>
      <c r="M223" s="44"/>
      <c r="N223" s="43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38" t="n">
        <f aca="false">COUNTIF(K223:Z223,"&gt;0")</f>
        <v>0</v>
      </c>
      <c r="AB223" s="45"/>
      <c r="AC223" s="45"/>
      <c r="AD223" s="40"/>
      <c r="AE223" s="41"/>
      <c r="AF223" s="6"/>
      <c r="AG223" s="6"/>
    </row>
    <row r="224" customFormat="false" ht="25.85" hidden="true" customHeight="true" outlineLevel="0" collapsed="false">
      <c r="A224" s="19"/>
      <c r="B224" s="51"/>
      <c r="C224" s="75"/>
      <c r="D224" s="63"/>
      <c r="E224" s="23"/>
      <c r="F224" s="53"/>
      <c r="G224" s="53"/>
      <c r="H224" s="53"/>
      <c r="I224" s="53"/>
      <c r="J224" s="53"/>
      <c r="K224" s="53"/>
      <c r="L224" s="43"/>
      <c r="M224" s="44"/>
      <c r="N224" s="43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38" t="n">
        <f aca="false">COUNTIF(K224:Z224,"&gt;0")</f>
        <v>0</v>
      </c>
      <c r="AB224" s="45"/>
      <c r="AC224" s="45"/>
      <c r="AD224" s="40"/>
      <c r="AE224" s="41"/>
      <c r="AF224" s="6"/>
      <c r="AG224" s="6"/>
    </row>
    <row r="225" customFormat="false" ht="25.85" hidden="true" customHeight="true" outlineLevel="0" collapsed="false">
      <c r="A225" s="19"/>
      <c r="B225" s="51"/>
      <c r="C225" s="66"/>
      <c r="D225" s="61"/>
      <c r="E225" s="23"/>
      <c r="F225" s="53"/>
      <c r="G225" s="53"/>
      <c r="H225" s="53"/>
      <c r="I225" s="53"/>
      <c r="J225" s="53"/>
      <c r="K225" s="53"/>
      <c r="L225" s="43"/>
      <c r="M225" s="44"/>
      <c r="N225" s="43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38" t="n">
        <f aca="false">COUNTIF(K225:Z225,"&gt;0")</f>
        <v>0</v>
      </c>
      <c r="AB225" s="45" t="e">
        <f aca="false">CEILING(SUM(K225:Z225)/COUNTIF(K225:Z225,"&gt;0"),0.01)</f>
        <v>#DIV/0!</v>
      </c>
      <c r="AC225" s="45" t="e">
        <f aca="false">AB225*E225</f>
        <v>#DIV/0!</v>
      </c>
      <c r="AD225" s="40" t="e">
        <f aca="false">STDEV(K225:Z225)/AB225*100</f>
        <v>#DIV/0!</v>
      </c>
      <c r="AE225" s="41"/>
      <c r="AF225" s="6"/>
      <c r="AG225" s="6"/>
    </row>
    <row r="226" customFormat="false" ht="117.95" hidden="true" customHeight="true" outlineLevel="0" collapsed="false">
      <c r="A226" s="19"/>
      <c r="B226" s="51"/>
      <c r="C226" s="61"/>
      <c r="D226" s="69"/>
      <c r="E226" s="23"/>
      <c r="F226" s="53"/>
      <c r="G226" s="53"/>
      <c r="H226" s="53"/>
      <c r="I226" s="53"/>
      <c r="J226" s="53"/>
      <c r="K226" s="53"/>
      <c r="L226" s="43"/>
      <c r="M226" s="44"/>
      <c r="N226" s="43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38" t="n">
        <f aca="false">COUNTIF(K226:Z226,"&gt;0")</f>
        <v>0</v>
      </c>
      <c r="AB226" s="45" t="e">
        <f aca="false">CEILING(SUM(K226:Z226)/COUNTIF(K226:Z226,"&gt;0"),0.01)</f>
        <v>#DIV/0!</v>
      </c>
      <c r="AC226" s="45" t="e">
        <f aca="false">AB226*E226</f>
        <v>#DIV/0!</v>
      </c>
      <c r="AD226" s="40" t="e">
        <f aca="false">STDEV(K226:Z226)/AB226*100</f>
        <v>#DIV/0!</v>
      </c>
      <c r="AE226" s="41"/>
      <c r="AF226" s="6"/>
      <c r="AG226" s="6"/>
    </row>
    <row r="227" customFormat="false" ht="117.95" hidden="true" customHeight="true" outlineLevel="0" collapsed="false">
      <c r="A227" s="19"/>
      <c r="B227" s="51"/>
      <c r="C227" s="61"/>
      <c r="D227" s="69"/>
      <c r="E227" s="23"/>
      <c r="F227" s="53"/>
      <c r="G227" s="53"/>
      <c r="H227" s="53"/>
      <c r="I227" s="53"/>
      <c r="J227" s="53"/>
      <c r="K227" s="53"/>
      <c r="L227" s="43"/>
      <c r="M227" s="44"/>
      <c r="N227" s="43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38" t="n">
        <f aca="false">COUNTIF(K227:Z227,"&gt;0")</f>
        <v>0</v>
      </c>
      <c r="AB227" s="45" t="e">
        <f aca="false">CEILING(SUM(K227:Z227)/COUNTIF(K227:Z227,"&gt;0"),0.01)</f>
        <v>#DIV/0!</v>
      </c>
      <c r="AC227" s="45" t="e">
        <f aca="false">AB227*E227</f>
        <v>#DIV/0!</v>
      </c>
      <c r="AD227" s="40" t="e">
        <f aca="false">STDEV(K227:Z227)/AB227*100</f>
        <v>#DIV/0!</v>
      </c>
      <c r="AE227" s="41"/>
      <c r="AF227" s="6"/>
      <c r="AG227" s="6"/>
    </row>
    <row r="228" customFormat="false" ht="117.95" hidden="true" customHeight="true" outlineLevel="0" collapsed="false">
      <c r="A228" s="19"/>
      <c r="B228" s="51"/>
      <c r="C228" s="61"/>
      <c r="D228" s="69"/>
      <c r="E228" s="23"/>
      <c r="F228" s="53"/>
      <c r="G228" s="53"/>
      <c r="H228" s="53"/>
      <c r="I228" s="53"/>
      <c r="J228" s="53"/>
      <c r="K228" s="53"/>
      <c r="L228" s="43"/>
      <c r="M228" s="44"/>
      <c r="N228" s="43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38" t="n">
        <f aca="false">COUNTIF(K228:Z228,"&gt;0")</f>
        <v>0</v>
      </c>
      <c r="AB228" s="45" t="e">
        <f aca="false">CEILING(SUM(K228:Z228)/COUNTIF(K228:Z228,"&gt;0"),0.01)</f>
        <v>#DIV/0!</v>
      </c>
      <c r="AC228" s="45" t="e">
        <f aca="false">AB228*E228</f>
        <v>#DIV/0!</v>
      </c>
      <c r="AD228" s="40" t="e">
        <f aca="false">STDEV(K228:Z228)/AB228*100</f>
        <v>#DIV/0!</v>
      </c>
      <c r="AE228" s="41"/>
      <c r="AF228" s="6"/>
      <c r="AG228" s="6"/>
    </row>
    <row r="229" customFormat="false" ht="117.95" hidden="true" customHeight="true" outlineLevel="0" collapsed="false">
      <c r="A229" s="19"/>
      <c r="B229" s="51"/>
      <c r="C229" s="61"/>
      <c r="D229" s="69"/>
      <c r="E229" s="23"/>
      <c r="F229" s="53"/>
      <c r="G229" s="53"/>
      <c r="H229" s="53"/>
      <c r="I229" s="53"/>
      <c r="J229" s="53"/>
      <c r="K229" s="53"/>
      <c r="L229" s="43"/>
      <c r="M229" s="44"/>
      <c r="N229" s="43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38" t="n">
        <f aca="false">COUNTIF(K229:Z229,"&gt;0")</f>
        <v>0</v>
      </c>
      <c r="AB229" s="45" t="e">
        <f aca="false">CEILING(SUM(K229:Z229)/COUNTIF(K229:Z229,"&gt;0"),0.01)</f>
        <v>#DIV/0!</v>
      </c>
      <c r="AC229" s="45" t="e">
        <f aca="false">AB229*E229</f>
        <v>#DIV/0!</v>
      </c>
      <c r="AD229" s="40" t="e">
        <f aca="false">STDEV(K229:Z229)/AB229*100</f>
        <v>#DIV/0!</v>
      </c>
      <c r="AE229" s="41"/>
      <c r="AF229" s="6"/>
      <c r="AG229" s="6"/>
    </row>
    <row r="230" customFormat="false" ht="117.95" hidden="true" customHeight="true" outlineLevel="0" collapsed="false">
      <c r="A230" s="19"/>
      <c r="B230" s="51"/>
      <c r="C230" s="61"/>
      <c r="D230" s="69"/>
      <c r="E230" s="23"/>
      <c r="F230" s="53"/>
      <c r="G230" s="53"/>
      <c r="H230" s="53"/>
      <c r="I230" s="53"/>
      <c r="J230" s="53"/>
      <c r="K230" s="53"/>
      <c r="L230" s="43"/>
      <c r="M230" s="44"/>
      <c r="N230" s="43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38" t="n">
        <f aca="false">COUNTIF(K230:Z230,"&gt;0")</f>
        <v>0</v>
      </c>
      <c r="AB230" s="45" t="e">
        <f aca="false">CEILING(SUM(K230:Z230)/COUNTIF(K230:Z230,"&gt;0"),0.01)</f>
        <v>#DIV/0!</v>
      </c>
      <c r="AC230" s="45" t="e">
        <f aca="false">AB230*E230</f>
        <v>#DIV/0!</v>
      </c>
      <c r="AD230" s="40" t="e">
        <f aca="false">STDEV(K230:Z230)/AB230*100</f>
        <v>#DIV/0!</v>
      </c>
      <c r="AE230" s="41"/>
      <c r="AF230" s="6"/>
      <c r="AG230" s="6"/>
    </row>
    <row r="231" customFormat="false" ht="39.55" hidden="true" customHeight="true" outlineLevel="0" collapsed="false">
      <c r="A231" s="19"/>
      <c r="B231" s="51"/>
      <c r="C231" s="61"/>
      <c r="D231" s="69"/>
      <c r="E231" s="23"/>
      <c r="F231" s="53"/>
      <c r="G231" s="53"/>
      <c r="H231" s="53"/>
      <c r="I231" s="53"/>
      <c r="J231" s="53"/>
      <c r="K231" s="53"/>
      <c r="L231" s="43"/>
      <c r="M231" s="44"/>
      <c r="N231" s="43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38" t="n">
        <f aca="false">COUNTIF(K231:Z231,"&gt;0")</f>
        <v>0</v>
      </c>
      <c r="AB231" s="45" t="e">
        <f aca="false">CEILING(SUM(K231:Z231)/COUNTIF(K231:Z231,"&gt;0"),0.01)</f>
        <v>#DIV/0!</v>
      </c>
      <c r="AC231" s="45" t="e">
        <f aca="false">AB231*E231</f>
        <v>#DIV/0!</v>
      </c>
      <c r="AD231" s="40" t="e">
        <f aca="false">STDEV(K231:Z231)/AB231*100</f>
        <v>#DIV/0!</v>
      </c>
      <c r="AE231" s="41"/>
      <c r="AF231" s="6"/>
      <c r="AG231" s="6"/>
    </row>
    <row r="232" customFormat="false" ht="25.85" hidden="true" customHeight="true" outlineLevel="0" collapsed="false">
      <c r="A232" s="19"/>
      <c r="B232" s="51"/>
      <c r="C232" s="73"/>
      <c r="D232" s="69"/>
      <c r="E232" s="23"/>
      <c r="F232" s="53"/>
      <c r="G232" s="53"/>
      <c r="H232" s="53"/>
      <c r="I232" s="53"/>
      <c r="J232" s="53"/>
      <c r="K232" s="53"/>
      <c r="L232" s="43"/>
      <c r="M232" s="44"/>
      <c r="N232" s="43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38" t="n">
        <f aca="false">COUNTIF(K232:Z232,"&gt;0")</f>
        <v>0</v>
      </c>
      <c r="AB232" s="45" t="e">
        <f aca="false">CEILING(SUM(K232:Z232)/COUNTIF(K232:Z232,"&gt;0"),0.01)</f>
        <v>#DIV/0!</v>
      </c>
      <c r="AC232" s="45" t="e">
        <f aca="false">AB232*E232</f>
        <v>#DIV/0!</v>
      </c>
      <c r="AD232" s="40" t="e">
        <f aca="false">STDEV(K232:Z232)/AB232*100</f>
        <v>#DIV/0!</v>
      </c>
      <c r="AE232" s="41"/>
      <c r="AF232" s="6"/>
      <c r="AG232" s="6"/>
    </row>
    <row r="233" customFormat="false" ht="25.85" hidden="true" customHeight="true" outlineLevel="0" collapsed="false">
      <c r="A233" s="19"/>
      <c r="B233" s="51"/>
      <c r="C233" s="75"/>
      <c r="D233" s="63"/>
      <c r="E233" s="23"/>
      <c r="F233" s="53"/>
      <c r="G233" s="53"/>
      <c r="H233" s="53"/>
      <c r="I233" s="53"/>
      <c r="J233" s="53"/>
      <c r="K233" s="53"/>
      <c r="L233" s="43"/>
      <c r="M233" s="44"/>
      <c r="N233" s="43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38" t="n">
        <f aca="false">COUNTIF(K233:Z233,"&gt;0")</f>
        <v>0</v>
      </c>
      <c r="AB233" s="45"/>
      <c r="AC233" s="45"/>
      <c r="AD233" s="40"/>
      <c r="AE233" s="41"/>
      <c r="AF233" s="6"/>
      <c r="AG233" s="6"/>
    </row>
    <row r="234" customFormat="false" ht="25.85" hidden="true" customHeight="true" outlineLevel="0" collapsed="false">
      <c r="A234" s="19"/>
      <c r="B234" s="51"/>
      <c r="C234" s="66"/>
      <c r="D234" s="69"/>
      <c r="E234" s="23"/>
      <c r="F234" s="53"/>
      <c r="G234" s="53"/>
      <c r="H234" s="53"/>
      <c r="I234" s="53"/>
      <c r="J234" s="53"/>
      <c r="K234" s="53"/>
      <c r="L234" s="43"/>
      <c r="M234" s="44"/>
      <c r="N234" s="43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38" t="n">
        <f aca="false">COUNTIF(K234:Z234,"&gt;0")</f>
        <v>0</v>
      </c>
      <c r="AB234" s="45" t="e">
        <f aca="false">CEILING(SUM(K234:Z234)/COUNTIF(K234:Z234,"&gt;0"),0.01)</f>
        <v>#DIV/0!</v>
      </c>
      <c r="AC234" s="45" t="e">
        <f aca="false">AB234*E234</f>
        <v>#DIV/0!</v>
      </c>
      <c r="AD234" s="40" t="e">
        <f aca="false">STDEV(K234:Z234)/AB234*100</f>
        <v>#DIV/0!</v>
      </c>
      <c r="AE234" s="41"/>
      <c r="AF234" s="6"/>
      <c r="AG234" s="6"/>
    </row>
    <row r="235" customFormat="false" ht="39.55" hidden="true" customHeight="true" outlineLevel="0" collapsed="false">
      <c r="A235" s="19"/>
      <c r="B235" s="51"/>
      <c r="C235" s="61"/>
      <c r="D235" s="69"/>
      <c r="E235" s="23"/>
      <c r="F235" s="53"/>
      <c r="G235" s="53"/>
      <c r="H235" s="53"/>
      <c r="I235" s="53"/>
      <c r="J235" s="53"/>
      <c r="K235" s="53"/>
      <c r="L235" s="43"/>
      <c r="M235" s="44"/>
      <c r="N235" s="43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38" t="n">
        <f aca="false">COUNTIF(K235:Z235,"&gt;0")</f>
        <v>0</v>
      </c>
      <c r="AB235" s="45" t="e">
        <f aca="false">CEILING(SUM(K235:Z235)/COUNTIF(K235:Z235,"&gt;0"),0.01)</f>
        <v>#DIV/0!</v>
      </c>
      <c r="AC235" s="45" t="e">
        <f aca="false">AB235*E235</f>
        <v>#DIV/0!</v>
      </c>
      <c r="AD235" s="40" t="e">
        <f aca="false">STDEV(K235:Z235)/AB235*100</f>
        <v>#DIV/0!</v>
      </c>
      <c r="AE235" s="41"/>
      <c r="AF235" s="6"/>
      <c r="AG235" s="6"/>
    </row>
    <row r="236" customFormat="false" ht="39.55" hidden="true" customHeight="true" outlineLevel="0" collapsed="false">
      <c r="A236" s="19"/>
      <c r="B236" s="51"/>
      <c r="C236" s="61"/>
      <c r="D236" s="69"/>
      <c r="E236" s="23"/>
      <c r="F236" s="53"/>
      <c r="G236" s="53"/>
      <c r="H236" s="53"/>
      <c r="I236" s="53"/>
      <c r="J236" s="53"/>
      <c r="K236" s="53"/>
      <c r="L236" s="43"/>
      <c r="M236" s="44"/>
      <c r="N236" s="43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38" t="n">
        <f aca="false">COUNTIF(K236:Z236,"&gt;0")</f>
        <v>0</v>
      </c>
      <c r="AB236" s="45" t="e">
        <f aca="false">CEILING(SUM(K236:Z236)/COUNTIF(K236:Z236,"&gt;0"),0.01)</f>
        <v>#DIV/0!</v>
      </c>
      <c r="AC236" s="45" t="e">
        <f aca="false">AB236*E236</f>
        <v>#DIV/0!</v>
      </c>
      <c r="AD236" s="40" t="e">
        <f aca="false">STDEV(K236:Z236)/AB236*100</f>
        <v>#DIV/0!</v>
      </c>
      <c r="AE236" s="41"/>
      <c r="AF236" s="6"/>
      <c r="AG236" s="6"/>
    </row>
    <row r="237" customFormat="false" ht="39.55" hidden="true" customHeight="true" outlineLevel="0" collapsed="false">
      <c r="A237" s="19"/>
      <c r="B237" s="51"/>
      <c r="C237" s="61"/>
      <c r="D237" s="69"/>
      <c r="E237" s="23"/>
      <c r="F237" s="53"/>
      <c r="G237" s="53"/>
      <c r="H237" s="53"/>
      <c r="I237" s="53"/>
      <c r="J237" s="53"/>
      <c r="K237" s="53"/>
      <c r="L237" s="43"/>
      <c r="M237" s="44"/>
      <c r="N237" s="43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38" t="n">
        <f aca="false">COUNTIF(K237:Z237,"&gt;0")</f>
        <v>0</v>
      </c>
      <c r="AB237" s="45" t="e">
        <f aca="false">CEILING(SUM(K237:Z237)/COUNTIF(K237:Z237,"&gt;0"),0.01)</f>
        <v>#DIV/0!</v>
      </c>
      <c r="AC237" s="45" t="e">
        <f aca="false">AB237*E237</f>
        <v>#DIV/0!</v>
      </c>
      <c r="AD237" s="40" t="e">
        <f aca="false">STDEV(K237:Z237)/AB237*100</f>
        <v>#DIV/0!</v>
      </c>
      <c r="AE237" s="41"/>
      <c r="AF237" s="6"/>
      <c r="AG237" s="6"/>
    </row>
    <row r="238" customFormat="false" ht="39.55" hidden="true" customHeight="true" outlineLevel="0" collapsed="false">
      <c r="A238" s="19"/>
      <c r="B238" s="51"/>
      <c r="C238" s="61"/>
      <c r="D238" s="69"/>
      <c r="E238" s="23"/>
      <c r="F238" s="53"/>
      <c r="G238" s="53"/>
      <c r="H238" s="53"/>
      <c r="I238" s="53"/>
      <c r="J238" s="53"/>
      <c r="K238" s="53"/>
      <c r="L238" s="43"/>
      <c r="M238" s="44"/>
      <c r="N238" s="43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38" t="n">
        <f aca="false">COUNTIF(K238:Z238,"&gt;0")</f>
        <v>0</v>
      </c>
      <c r="AB238" s="45" t="e">
        <f aca="false">CEILING(SUM(K238:Z238)/COUNTIF(K238:Z238,"&gt;0"),0.01)</f>
        <v>#DIV/0!</v>
      </c>
      <c r="AC238" s="45" t="e">
        <f aca="false">AB238*E238</f>
        <v>#DIV/0!</v>
      </c>
      <c r="AD238" s="40" t="e">
        <f aca="false">STDEV(K238:Z238)/AB238*100</f>
        <v>#DIV/0!</v>
      </c>
      <c r="AE238" s="41"/>
      <c r="AF238" s="6"/>
      <c r="AG238" s="6"/>
    </row>
    <row r="239" customFormat="false" ht="39.55" hidden="true" customHeight="true" outlineLevel="0" collapsed="false">
      <c r="A239" s="19"/>
      <c r="B239" s="51"/>
      <c r="C239" s="61"/>
      <c r="D239" s="69"/>
      <c r="E239" s="23"/>
      <c r="F239" s="53"/>
      <c r="G239" s="53"/>
      <c r="H239" s="53"/>
      <c r="I239" s="53"/>
      <c r="J239" s="53"/>
      <c r="K239" s="53"/>
      <c r="L239" s="43"/>
      <c r="M239" s="44"/>
      <c r="N239" s="43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38" t="n">
        <f aca="false">COUNTIF(K239:Z239,"&gt;0")</f>
        <v>0</v>
      </c>
      <c r="AB239" s="45" t="e">
        <f aca="false">CEILING(SUM(K239:Z239)/COUNTIF(K239:Z239,"&gt;0"),0.01)</f>
        <v>#DIV/0!</v>
      </c>
      <c r="AC239" s="45" t="e">
        <f aca="false">AB239*E239</f>
        <v>#DIV/0!</v>
      </c>
      <c r="AD239" s="40" t="e">
        <f aca="false">STDEV(K239:Z239)/AB239*100</f>
        <v>#DIV/0!</v>
      </c>
      <c r="AE239" s="41"/>
      <c r="AF239" s="6"/>
      <c r="AG239" s="6"/>
    </row>
    <row r="240" customFormat="false" ht="39.55" hidden="true" customHeight="true" outlineLevel="0" collapsed="false">
      <c r="A240" s="19"/>
      <c r="B240" s="51"/>
      <c r="C240" s="61"/>
      <c r="D240" s="69"/>
      <c r="E240" s="23"/>
      <c r="F240" s="53"/>
      <c r="G240" s="53"/>
      <c r="H240" s="53"/>
      <c r="I240" s="53"/>
      <c r="J240" s="53"/>
      <c r="K240" s="53"/>
      <c r="L240" s="43"/>
      <c r="M240" s="44"/>
      <c r="N240" s="43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38" t="n">
        <f aca="false">COUNTIF(K240:Z240,"&gt;0")</f>
        <v>0</v>
      </c>
      <c r="AB240" s="45" t="e">
        <f aca="false">CEILING(SUM(K240:Z240)/COUNTIF(K240:Z240,"&gt;0"),0.01)</f>
        <v>#DIV/0!</v>
      </c>
      <c r="AC240" s="45" t="e">
        <f aca="false">AB240*E240</f>
        <v>#DIV/0!</v>
      </c>
      <c r="AD240" s="40" t="e">
        <f aca="false">STDEV(K240:Z240)/AB240*100</f>
        <v>#DIV/0!</v>
      </c>
      <c r="AE240" s="41"/>
      <c r="AF240" s="6"/>
      <c r="AG240" s="6"/>
    </row>
    <row r="241" customFormat="false" ht="25.85" hidden="true" customHeight="true" outlineLevel="0" collapsed="false">
      <c r="A241" s="19"/>
      <c r="B241" s="51"/>
      <c r="C241" s="61"/>
      <c r="D241" s="69"/>
      <c r="E241" s="23"/>
      <c r="F241" s="53"/>
      <c r="G241" s="53"/>
      <c r="H241" s="53"/>
      <c r="I241" s="53"/>
      <c r="J241" s="53"/>
      <c r="K241" s="53"/>
      <c r="L241" s="43"/>
      <c r="M241" s="44"/>
      <c r="N241" s="43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38" t="n">
        <f aca="false">COUNTIF(K241:Z241,"&gt;0")</f>
        <v>0</v>
      </c>
      <c r="AB241" s="45" t="e">
        <f aca="false">CEILING(SUM(K241:Z241)/COUNTIF(K241:Z241,"&gt;0"),0.01)</f>
        <v>#DIV/0!</v>
      </c>
      <c r="AC241" s="45" t="e">
        <f aca="false">AB241*E241</f>
        <v>#DIV/0!</v>
      </c>
      <c r="AD241" s="40" t="e">
        <f aca="false">STDEV(K241:Z241)/AB241*100</f>
        <v>#DIV/0!</v>
      </c>
      <c r="AE241" s="41"/>
      <c r="AF241" s="6"/>
      <c r="AG241" s="6"/>
    </row>
    <row r="242" customFormat="false" ht="39.55" hidden="true" customHeight="true" outlineLevel="0" collapsed="false">
      <c r="A242" s="19"/>
      <c r="B242" s="51"/>
      <c r="C242" s="61"/>
      <c r="D242" s="69"/>
      <c r="E242" s="23"/>
      <c r="F242" s="53"/>
      <c r="G242" s="53"/>
      <c r="H242" s="53"/>
      <c r="I242" s="53"/>
      <c r="J242" s="53"/>
      <c r="K242" s="53"/>
      <c r="L242" s="43"/>
      <c r="M242" s="44"/>
      <c r="N242" s="43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38" t="n">
        <f aca="false">COUNTIF(K242:Z242,"&gt;0")</f>
        <v>0</v>
      </c>
      <c r="AB242" s="45" t="e">
        <f aca="false">CEILING(SUM(K242:Z242)/COUNTIF(K242:Z242,"&gt;0"),0.01)</f>
        <v>#DIV/0!</v>
      </c>
      <c r="AC242" s="45" t="e">
        <f aca="false">AB242*E242</f>
        <v>#DIV/0!</v>
      </c>
      <c r="AD242" s="40" t="e">
        <f aca="false">STDEV(K242:Z242)/AB242*100</f>
        <v>#DIV/0!</v>
      </c>
      <c r="AE242" s="41"/>
      <c r="AF242" s="6"/>
      <c r="AG242" s="6"/>
    </row>
    <row r="243" customFormat="false" ht="39.55" hidden="true" customHeight="true" outlineLevel="0" collapsed="false">
      <c r="A243" s="19"/>
      <c r="B243" s="51"/>
      <c r="C243" s="61"/>
      <c r="D243" s="69"/>
      <c r="E243" s="23"/>
      <c r="F243" s="53"/>
      <c r="G243" s="53"/>
      <c r="H243" s="53"/>
      <c r="I243" s="53"/>
      <c r="J243" s="53"/>
      <c r="K243" s="53"/>
      <c r="L243" s="43"/>
      <c r="M243" s="44"/>
      <c r="N243" s="43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38" t="n">
        <f aca="false">COUNTIF(K243:Z243,"&gt;0")</f>
        <v>0</v>
      </c>
      <c r="AB243" s="45" t="e">
        <f aca="false">CEILING(SUM(K243:Z243)/COUNTIF(K243:Z243,"&gt;0"),0.01)</f>
        <v>#DIV/0!</v>
      </c>
      <c r="AC243" s="45" t="e">
        <f aca="false">AB243*E243</f>
        <v>#DIV/0!</v>
      </c>
      <c r="AD243" s="40" t="e">
        <f aca="false">STDEV(K243:Z243)/AB243*100</f>
        <v>#DIV/0!</v>
      </c>
      <c r="AE243" s="41"/>
      <c r="AF243" s="6"/>
      <c r="AG243" s="6"/>
    </row>
    <row r="244" customFormat="false" ht="55.75" hidden="true" customHeight="true" outlineLevel="0" collapsed="false">
      <c r="A244" s="19"/>
      <c r="B244" s="51"/>
      <c r="C244" s="61"/>
      <c r="D244" s="69"/>
      <c r="E244" s="23"/>
      <c r="F244" s="53"/>
      <c r="G244" s="53"/>
      <c r="H244" s="53"/>
      <c r="I244" s="53"/>
      <c r="J244" s="53"/>
      <c r="K244" s="53"/>
      <c r="L244" s="43"/>
      <c r="M244" s="44"/>
      <c r="N244" s="43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38" t="n">
        <f aca="false">COUNTIF(K244:Z244,"&gt;0")</f>
        <v>0</v>
      </c>
      <c r="AB244" s="45" t="e">
        <f aca="false">CEILING(SUM(K244:Z244)/COUNTIF(K244:Z244,"&gt;0"),0.01)</f>
        <v>#DIV/0!</v>
      </c>
      <c r="AC244" s="45" t="e">
        <f aca="false">AB244*E244</f>
        <v>#DIV/0!</v>
      </c>
      <c r="AD244" s="40" t="e">
        <f aca="false">STDEV(K244:Z244)/AB244*100</f>
        <v>#DIV/0!</v>
      </c>
      <c r="AE244" s="41"/>
      <c r="AF244" s="6"/>
      <c r="AG244" s="6"/>
    </row>
    <row r="245" customFormat="false" ht="39.55" hidden="true" customHeight="true" outlineLevel="0" collapsed="false">
      <c r="A245" s="19"/>
      <c r="B245" s="51"/>
      <c r="C245" s="61"/>
      <c r="D245" s="69"/>
      <c r="E245" s="23"/>
      <c r="F245" s="53"/>
      <c r="G245" s="53"/>
      <c r="H245" s="53"/>
      <c r="I245" s="53"/>
      <c r="J245" s="53"/>
      <c r="K245" s="53"/>
      <c r="L245" s="43"/>
      <c r="M245" s="44"/>
      <c r="N245" s="43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38" t="n">
        <f aca="false">COUNTIF(K245:Z245,"&gt;0")</f>
        <v>0</v>
      </c>
      <c r="AB245" s="45" t="e">
        <f aca="false">CEILING(SUM(K245:Z245)/COUNTIF(K245:Z245,"&gt;0"),0.01)</f>
        <v>#DIV/0!</v>
      </c>
      <c r="AC245" s="45" t="e">
        <f aca="false">AB245*E245</f>
        <v>#DIV/0!</v>
      </c>
      <c r="AD245" s="40" t="e">
        <f aca="false">STDEV(K245:Z245)/AB245*100</f>
        <v>#DIV/0!</v>
      </c>
      <c r="AE245" s="41"/>
      <c r="AF245" s="6"/>
      <c r="AG245" s="6"/>
    </row>
    <row r="246" customFormat="false" ht="39.55" hidden="true" customHeight="true" outlineLevel="0" collapsed="false">
      <c r="A246" s="19"/>
      <c r="B246" s="51"/>
      <c r="C246" s="61"/>
      <c r="D246" s="69"/>
      <c r="E246" s="23"/>
      <c r="F246" s="53"/>
      <c r="G246" s="53"/>
      <c r="H246" s="53"/>
      <c r="I246" s="53"/>
      <c r="J246" s="53"/>
      <c r="K246" s="53"/>
      <c r="L246" s="43"/>
      <c r="M246" s="44"/>
      <c r="N246" s="43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38" t="n">
        <f aca="false">COUNTIF(K246:Z246,"&gt;0")</f>
        <v>0</v>
      </c>
      <c r="AB246" s="45" t="e">
        <f aca="false">CEILING(SUM(K246:Z246)/COUNTIF(K246:Z246,"&gt;0"),0.01)</f>
        <v>#DIV/0!</v>
      </c>
      <c r="AC246" s="45" t="e">
        <f aca="false">AB246*E246</f>
        <v>#DIV/0!</v>
      </c>
      <c r="AD246" s="40" t="e">
        <f aca="false">STDEV(K246:Z246)/AB246*100</f>
        <v>#DIV/0!</v>
      </c>
      <c r="AE246" s="41"/>
      <c r="AF246" s="6"/>
      <c r="AG246" s="6"/>
    </row>
    <row r="247" customFormat="false" ht="25.85" hidden="true" customHeight="true" outlineLevel="0" collapsed="false">
      <c r="A247" s="19"/>
      <c r="B247" s="51"/>
      <c r="C247" s="61"/>
      <c r="D247" s="69"/>
      <c r="E247" s="23"/>
      <c r="F247" s="53"/>
      <c r="G247" s="53"/>
      <c r="H247" s="53"/>
      <c r="I247" s="53"/>
      <c r="J247" s="53"/>
      <c r="K247" s="53"/>
      <c r="L247" s="43"/>
      <c r="M247" s="44"/>
      <c r="N247" s="43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38" t="n">
        <f aca="false">COUNTIF(K247:Z247,"&gt;0")</f>
        <v>0</v>
      </c>
      <c r="AB247" s="45" t="e">
        <f aca="false">CEILING(SUM(K247:Z247)/COUNTIF(K247:Z247,"&gt;0"),0.01)</f>
        <v>#DIV/0!</v>
      </c>
      <c r="AC247" s="45" t="e">
        <f aca="false">AB247*E247</f>
        <v>#DIV/0!</v>
      </c>
      <c r="AD247" s="40" t="e">
        <f aca="false">STDEV(K247:Z247)/AB247*100</f>
        <v>#DIV/0!</v>
      </c>
      <c r="AE247" s="41"/>
      <c r="AF247" s="6"/>
      <c r="AG247" s="6"/>
    </row>
    <row r="248" customFormat="false" ht="39.55" hidden="true" customHeight="true" outlineLevel="0" collapsed="false">
      <c r="A248" s="19"/>
      <c r="B248" s="51"/>
      <c r="C248" s="61"/>
      <c r="D248" s="69"/>
      <c r="E248" s="23"/>
      <c r="F248" s="53"/>
      <c r="G248" s="53"/>
      <c r="H248" s="53"/>
      <c r="I248" s="53"/>
      <c r="J248" s="53"/>
      <c r="K248" s="53"/>
      <c r="L248" s="43"/>
      <c r="M248" s="44"/>
      <c r="N248" s="43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38" t="n">
        <f aca="false">COUNTIF(K248:Z248,"&gt;0")</f>
        <v>0</v>
      </c>
      <c r="AB248" s="45" t="e">
        <f aca="false">CEILING(SUM(K248:Z248)/COUNTIF(K248:Z248,"&gt;0"),0.01)</f>
        <v>#DIV/0!</v>
      </c>
      <c r="AC248" s="45" t="e">
        <f aca="false">AB248*E248</f>
        <v>#DIV/0!</v>
      </c>
      <c r="AD248" s="40" t="e">
        <f aca="false">STDEV(K248:Z248)/AB248*100</f>
        <v>#DIV/0!</v>
      </c>
      <c r="AE248" s="41"/>
      <c r="AF248" s="6"/>
      <c r="AG248" s="6"/>
    </row>
    <row r="249" customFormat="false" ht="25.85" hidden="true" customHeight="true" outlineLevel="0" collapsed="false">
      <c r="A249" s="19"/>
      <c r="B249" s="51"/>
      <c r="C249" s="61"/>
      <c r="D249" s="69"/>
      <c r="E249" s="23"/>
      <c r="F249" s="53"/>
      <c r="G249" s="53"/>
      <c r="H249" s="53"/>
      <c r="I249" s="53"/>
      <c r="J249" s="53"/>
      <c r="K249" s="53"/>
      <c r="L249" s="43"/>
      <c r="M249" s="44"/>
      <c r="N249" s="43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38" t="n">
        <f aca="false">COUNTIF(K249:Z249,"&gt;0")</f>
        <v>0</v>
      </c>
      <c r="AB249" s="45" t="e">
        <f aca="false">CEILING(SUM(K249:Z249)/COUNTIF(K249:Z249,"&gt;0"),0.01)</f>
        <v>#DIV/0!</v>
      </c>
      <c r="AC249" s="45" t="e">
        <f aca="false">AB249*E249</f>
        <v>#DIV/0!</v>
      </c>
      <c r="AD249" s="40" t="e">
        <f aca="false">STDEV(K249:Z249)/AB249*100</f>
        <v>#DIV/0!</v>
      </c>
      <c r="AE249" s="41"/>
      <c r="AF249" s="6"/>
      <c r="AG249" s="6"/>
    </row>
    <row r="250" customFormat="false" ht="39.55" hidden="true" customHeight="true" outlineLevel="0" collapsed="false">
      <c r="A250" s="19"/>
      <c r="B250" s="51"/>
      <c r="C250" s="61"/>
      <c r="D250" s="69"/>
      <c r="E250" s="23"/>
      <c r="F250" s="53"/>
      <c r="G250" s="53"/>
      <c r="H250" s="53"/>
      <c r="I250" s="53"/>
      <c r="J250" s="53"/>
      <c r="K250" s="53"/>
      <c r="L250" s="43"/>
      <c r="M250" s="44"/>
      <c r="N250" s="43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38" t="n">
        <f aca="false">COUNTIF(K250:Z250,"&gt;0")</f>
        <v>0</v>
      </c>
      <c r="AB250" s="45" t="e">
        <f aca="false">CEILING(SUM(K250:Z250)/COUNTIF(K250:Z250,"&gt;0"),0.01)</f>
        <v>#DIV/0!</v>
      </c>
      <c r="AC250" s="45" t="e">
        <f aca="false">AB250*E250</f>
        <v>#DIV/0!</v>
      </c>
      <c r="AD250" s="40" t="e">
        <f aca="false">STDEV(K250:Z250)/AB250*100</f>
        <v>#DIV/0!</v>
      </c>
      <c r="AE250" s="41"/>
      <c r="AF250" s="6"/>
      <c r="AG250" s="6"/>
    </row>
    <row r="251" customFormat="false" ht="39.55" hidden="true" customHeight="true" outlineLevel="0" collapsed="false">
      <c r="A251" s="19"/>
      <c r="B251" s="51"/>
      <c r="C251" s="61"/>
      <c r="D251" s="69"/>
      <c r="E251" s="23"/>
      <c r="F251" s="53"/>
      <c r="G251" s="53"/>
      <c r="H251" s="53"/>
      <c r="I251" s="53"/>
      <c r="J251" s="53"/>
      <c r="K251" s="53"/>
      <c r="L251" s="43"/>
      <c r="M251" s="44"/>
      <c r="N251" s="43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38" t="n">
        <f aca="false">COUNTIF(K251:Z251,"&gt;0")</f>
        <v>0</v>
      </c>
      <c r="AB251" s="45" t="e">
        <f aca="false">CEILING(SUM(K251:Z251)/COUNTIF(K251:Z251,"&gt;0"),0.01)</f>
        <v>#DIV/0!</v>
      </c>
      <c r="AC251" s="45" t="e">
        <f aca="false">AB251*E251</f>
        <v>#DIV/0!</v>
      </c>
      <c r="AD251" s="40" t="e">
        <f aca="false">STDEV(K251:Z251)/AB251*100</f>
        <v>#DIV/0!</v>
      </c>
      <c r="AE251" s="41"/>
      <c r="AF251" s="6"/>
      <c r="AG251" s="6"/>
    </row>
    <row r="252" customFormat="false" ht="25.85" hidden="true" customHeight="true" outlineLevel="0" collapsed="false">
      <c r="A252" s="19"/>
      <c r="B252" s="51"/>
      <c r="C252" s="61"/>
      <c r="D252" s="69"/>
      <c r="E252" s="23"/>
      <c r="F252" s="53"/>
      <c r="G252" s="53"/>
      <c r="H252" s="53"/>
      <c r="I252" s="53"/>
      <c r="J252" s="53"/>
      <c r="K252" s="53"/>
      <c r="L252" s="43"/>
      <c r="M252" s="44"/>
      <c r="N252" s="43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38" t="n">
        <f aca="false">COUNTIF(K252:Z252,"&gt;0")</f>
        <v>0</v>
      </c>
      <c r="AB252" s="45" t="e">
        <f aca="false">CEILING(SUM(K252:Z252)/COUNTIF(K252:Z252,"&gt;0"),0.01)</f>
        <v>#DIV/0!</v>
      </c>
      <c r="AC252" s="45" t="e">
        <f aca="false">AB252*E252</f>
        <v>#DIV/0!</v>
      </c>
      <c r="AD252" s="40" t="e">
        <f aca="false">STDEV(K252:Z252)/AB252*100</f>
        <v>#DIV/0!</v>
      </c>
      <c r="AE252" s="41"/>
      <c r="AF252" s="6"/>
      <c r="AG252" s="6"/>
    </row>
    <row r="253" customFormat="false" ht="25.85" hidden="true" customHeight="true" outlineLevel="0" collapsed="false">
      <c r="A253" s="19"/>
      <c r="B253" s="51"/>
      <c r="C253" s="61"/>
      <c r="D253" s="69"/>
      <c r="E253" s="23"/>
      <c r="F253" s="53"/>
      <c r="G253" s="53"/>
      <c r="H253" s="53"/>
      <c r="I253" s="53"/>
      <c r="J253" s="53"/>
      <c r="K253" s="53"/>
      <c r="L253" s="43"/>
      <c r="M253" s="44"/>
      <c r="N253" s="43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38" t="n">
        <f aca="false">COUNTIF(K253:Z253,"&gt;0")</f>
        <v>0</v>
      </c>
      <c r="AB253" s="45" t="e">
        <f aca="false">CEILING(SUM(K253:Z253)/COUNTIF(K253:Z253,"&gt;0"),0.01)</f>
        <v>#DIV/0!</v>
      </c>
      <c r="AC253" s="45" t="e">
        <f aca="false">AB253*E253</f>
        <v>#DIV/0!</v>
      </c>
      <c r="AD253" s="40" t="e">
        <f aca="false">STDEV(K253:Z253)/AB253*100</f>
        <v>#DIV/0!</v>
      </c>
      <c r="AE253" s="41"/>
      <c r="AF253" s="6"/>
      <c r="AG253" s="6"/>
    </row>
    <row r="254" customFormat="false" ht="25.85" hidden="true" customHeight="true" outlineLevel="0" collapsed="false">
      <c r="A254" s="19"/>
      <c r="B254" s="51"/>
      <c r="C254" s="73"/>
      <c r="D254" s="69"/>
      <c r="E254" s="23"/>
      <c r="F254" s="53"/>
      <c r="G254" s="53"/>
      <c r="H254" s="53"/>
      <c r="I254" s="53"/>
      <c r="J254" s="53"/>
      <c r="K254" s="53"/>
      <c r="L254" s="43"/>
      <c r="M254" s="44"/>
      <c r="N254" s="43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38" t="n">
        <f aca="false">COUNTIF(K254:Z254,"&gt;0")</f>
        <v>0</v>
      </c>
      <c r="AB254" s="45" t="e">
        <f aca="false">CEILING(SUM(K254:Z254)/COUNTIF(K254:Z254,"&gt;0"),0.01)</f>
        <v>#DIV/0!</v>
      </c>
      <c r="AC254" s="45" t="e">
        <f aca="false">AB254*E254</f>
        <v>#DIV/0!</v>
      </c>
      <c r="AD254" s="40" t="e">
        <f aca="false">STDEV(K254:Z254)/AB254*100</f>
        <v>#DIV/0!</v>
      </c>
      <c r="AE254" s="41"/>
      <c r="AF254" s="6"/>
      <c r="AG254" s="6"/>
    </row>
    <row r="255" customFormat="false" ht="39.55" hidden="true" customHeight="true" outlineLevel="0" collapsed="false">
      <c r="A255" s="19"/>
      <c r="B255" s="51"/>
      <c r="C255" s="75"/>
      <c r="D255" s="63"/>
      <c r="E255" s="23"/>
      <c r="F255" s="53"/>
      <c r="G255" s="53"/>
      <c r="H255" s="53"/>
      <c r="I255" s="53"/>
      <c r="J255" s="53"/>
      <c r="K255" s="53"/>
      <c r="L255" s="43"/>
      <c r="M255" s="44"/>
      <c r="N255" s="43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38" t="n">
        <f aca="false">COUNTIF(K255:Z255,"&gt;0")</f>
        <v>0</v>
      </c>
      <c r="AB255" s="45"/>
      <c r="AC255" s="45"/>
      <c r="AD255" s="40"/>
      <c r="AE255" s="41"/>
      <c r="AF255" s="6"/>
      <c r="AG255" s="6"/>
    </row>
    <row r="256" customFormat="false" ht="55.75" hidden="true" customHeight="true" outlineLevel="0" collapsed="false">
      <c r="A256" s="19"/>
      <c r="B256" s="51"/>
      <c r="C256" s="61"/>
      <c r="D256" s="69"/>
      <c r="E256" s="23"/>
      <c r="F256" s="53"/>
      <c r="G256" s="53"/>
      <c r="H256" s="53"/>
      <c r="I256" s="53"/>
      <c r="J256" s="53"/>
      <c r="K256" s="53"/>
      <c r="L256" s="43"/>
      <c r="M256" s="44"/>
      <c r="N256" s="43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38" t="n">
        <f aca="false">COUNTIF(K256:Z256,"&gt;0")</f>
        <v>0</v>
      </c>
      <c r="AB256" s="45" t="e">
        <f aca="false">CEILING(SUM(K256:Z256)/COUNTIF(K256:Z256,"&gt;0"),0.01)</f>
        <v>#DIV/0!</v>
      </c>
      <c r="AC256" s="45" t="e">
        <f aca="false">AB256*E256</f>
        <v>#DIV/0!</v>
      </c>
      <c r="AD256" s="40" t="e">
        <f aca="false">STDEV(K256:Z256)/AB256*100</f>
        <v>#DIV/0!</v>
      </c>
      <c r="AE256" s="41"/>
      <c r="AF256" s="6"/>
      <c r="AG256" s="6"/>
    </row>
    <row r="257" customFormat="false" ht="55.75" hidden="true" customHeight="true" outlineLevel="0" collapsed="false">
      <c r="A257" s="19"/>
      <c r="B257" s="51"/>
      <c r="C257" s="61"/>
      <c r="D257" s="69"/>
      <c r="E257" s="23"/>
      <c r="F257" s="53"/>
      <c r="G257" s="53"/>
      <c r="H257" s="53"/>
      <c r="I257" s="53"/>
      <c r="J257" s="53"/>
      <c r="K257" s="53"/>
      <c r="L257" s="43"/>
      <c r="M257" s="44"/>
      <c r="N257" s="43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38" t="n">
        <f aca="false">COUNTIF(K257:Z257,"&gt;0")</f>
        <v>0</v>
      </c>
      <c r="AB257" s="45" t="e">
        <f aca="false">CEILING(SUM(K257:Z257)/COUNTIF(K257:Z257,"&gt;0"),0.01)</f>
        <v>#DIV/0!</v>
      </c>
      <c r="AC257" s="45" t="e">
        <f aca="false">AB257*E257</f>
        <v>#DIV/0!</v>
      </c>
      <c r="AD257" s="40" t="e">
        <f aca="false">STDEV(K257:Z257)/AB257*100</f>
        <v>#DIV/0!</v>
      </c>
      <c r="AE257" s="41"/>
      <c r="AF257" s="6"/>
      <c r="AG257" s="6"/>
    </row>
    <row r="258" customFormat="false" ht="55.75" hidden="true" customHeight="true" outlineLevel="0" collapsed="false">
      <c r="A258" s="19"/>
      <c r="B258" s="51"/>
      <c r="C258" s="61"/>
      <c r="D258" s="69"/>
      <c r="E258" s="23"/>
      <c r="F258" s="53"/>
      <c r="G258" s="53"/>
      <c r="H258" s="53"/>
      <c r="I258" s="53"/>
      <c r="J258" s="53"/>
      <c r="K258" s="53"/>
      <c r="L258" s="43"/>
      <c r="M258" s="44"/>
      <c r="N258" s="43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38" t="n">
        <f aca="false">COUNTIF(K258:Z258,"&gt;0")</f>
        <v>0</v>
      </c>
      <c r="AB258" s="45" t="e">
        <f aca="false">CEILING(SUM(K258:Z258)/COUNTIF(K258:Z258,"&gt;0"),0.01)</f>
        <v>#DIV/0!</v>
      </c>
      <c r="AC258" s="45" t="e">
        <f aca="false">AB258*E258</f>
        <v>#DIV/0!</v>
      </c>
      <c r="AD258" s="40" t="e">
        <f aca="false">STDEV(K258:Z258)/AB258*100</f>
        <v>#DIV/0!</v>
      </c>
      <c r="AE258" s="41"/>
      <c r="AF258" s="6"/>
      <c r="AG258" s="6"/>
    </row>
    <row r="259" customFormat="false" ht="55.75" hidden="true" customHeight="true" outlineLevel="0" collapsed="false">
      <c r="A259" s="19"/>
      <c r="B259" s="51"/>
      <c r="C259" s="61"/>
      <c r="D259" s="69"/>
      <c r="E259" s="23"/>
      <c r="F259" s="53"/>
      <c r="G259" s="53"/>
      <c r="H259" s="53"/>
      <c r="I259" s="53"/>
      <c r="J259" s="53"/>
      <c r="K259" s="53"/>
      <c r="L259" s="43"/>
      <c r="M259" s="44"/>
      <c r="N259" s="43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38" t="n">
        <f aca="false">COUNTIF(K259:Z259,"&gt;0")</f>
        <v>0</v>
      </c>
      <c r="AB259" s="45" t="e">
        <f aca="false">CEILING(SUM(K259:Z259)/COUNTIF(K259:Z259,"&gt;0"),0.01)</f>
        <v>#DIV/0!</v>
      </c>
      <c r="AC259" s="45" t="e">
        <f aca="false">AB259*E259</f>
        <v>#DIV/0!</v>
      </c>
      <c r="AD259" s="40" t="e">
        <f aca="false">STDEV(K259:Z259)/AB259*100</f>
        <v>#DIV/0!</v>
      </c>
      <c r="AE259" s="41"/>
      <c r="AF259" s="6"/>
      <c r="AG259" s="6"/>
    </row>
    <row r="260" customFormat="false" ht="55.75" hidden="true" customHeight="true" outlineLevel="0" collapsed="false">
      <c r="A260" s="19"/>
      <c r="B260" s="51"/>
      <c r="C260" s="61"/>
      <c r="D260" s="69"/>
      <c r="E260" s="23"/>
      <c r="F260" s="53"/>
      <c r="G260" s="53"/>
      <c r="H260" s="53"/>
      <c r="I260" s="53"/>
      <c r="J260" s="53"/>
      <c r="K260" s="53"/>
      <c r="L260" s="43"/>
      <c r="M260" s="44"/>
      <c r="N260" s="43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38" t="n">
        <f aca="false">COUNTIF(K260:Z260,"&gt;0")</f>
        <v>0</v>
      </c>
      <c r="AB260" s="45" t="e">
        <f aca="false">CEILING(SUM(K260:Z260)/COUNTIF(K260:Z260,"&gt;0"),0.01)</f>
        <v>#DIV/0!</v>
      </c>
      <c r="AC260" s="45" t="e">
        <f aca="false">AB260*E260</f>
        <v>#DIV/0!</v>
      </c>
      <c r="AD260" s="40" t="e">
        <f aca="false">STDEV(K260:Z260)/AB260*100</f>
        <v>#DIV/0!</v>
      </c>
      <c r="AE260" s="41"/>
      <c r="AF260" s="6"/>
      <c r="AG260" s="6"/>
    </row>
    <row r="261" customFormat="false" ht="55.75" hidden="true" customHeight="true" outlineLevel="0" collapsed="false">
      <c r="A261" s="19"/>
      <c r="B261" s="51"/>
      <c r="C261" s="61"/>
      <c r="D261" s="69"/>
      <c r="E261" s="23"/>
      <c r="F261" s="53"/>
      <c r="G261" s="53"/>
      <c r="H261" s="53"/>
      <c r="I261" s="53"/>
      <c r="J261" s="53"/>
      <c r="K261" s="53"/>
      <c r="L261" s="43"/>
      <c r="M261" s="44"/>
      <c r="N261" s="43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38" t="n">
        <f aca="false">COUNTIF(K261:Z261,"&gt;0")</f>
        <v>0</v>
      </c>
      <c r="AB261" s="45" t="e">
        <f aca="false">CEILING(SUM(K261:Z261)/COUNTIF(K261:Z261,"&gt;0"),0.01)</f>
        <v>#DIV/0!</v>
      </c>
      <c r="AC261" s="45" t="e">
        <f aca="false">AB261*E261</f>
        <v>#DIV/0!</v>
      </c>
      <c r="AD261" s="40" t="e">
        <f aca="false">STDEV(K261:Z261)/AB261*100</f>
        <v>#DIV/0!</v>
      </c>
      <c r="AE261" s="41"/>
      <c r="AF261" s="6"/>
      <c r="AG261" s="6"/>
    </row>
    <row r="262" customFormat="false" ht="55.75" hidden="true" customHeight="true" outlineLevel="0" collapsed="false">
      <c r="A262" s="19"/>
      <c r="B262" s="51"/>
      <c r="C262" s="61"/>
      <c r="D262" s="69"/>
      <c r="E262" s="23"/>
      <c r="F262" s="53"/>
      <c r="G262" s="53"/>
      <c r="H262" s="53"/>
      <c r="I262" s="53"/>
      <c r="J262" s="53"/>
      <c r="K262" s="53"/>
      <c r="L262" s="43"/>
      <c r="M262" s="44"/>
      <c r="N262" s="43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38" t="n">
        <f aca="false">COUNTIF(K262:Z262,"&gt;0")</f>
        <v>0</v>
      </c>
      <c r="AB262" s="45" t="e">
        <f aca="false">CEILING(SUM(K262:Z262)/COUNTIF(K262:Z262,"&gt;0"),0.01)</f>
        <v>#DIV/0!</v>
      </c>
      <c r="AC262" s="45" t="e">
        <f aca="false">AB262*E262</f>
        <v>#DIV/0!</v>
      </c>
      <c r="AD262" s="40" t="e">
        <f aca="false">STDEV(K262:Z262)/AB262*100</f>
        <v>#DIV/0!</v>
      </c>
      <c r="AE262" s="41"/>
      <c r="AF262" s="6"/>
      <c r="AG262" s="6"/>
    </row>
    <row r="263" customFormat="false" ht="55.75" hidden="true" customHeight="true" outlineLevel="0" collapsed="false">
      <c r="A263" s="19"/>
      <c r="B263" s="51"/>
      <c r="C263" s="61"/>
      <c r="D263" s="69"/>
      <c r="E263" s="23"/>
      <c r="F263" s="53"/>
      <c r="G263" s="53"/>
      <c r="H263" s="53"/>
      <c r="I263" s="53"/>
      <c r="J263" s="53"/>
      <c r="K263" s="53"/>
      <c r="L263" s="43"/>
      <c r="M263" s="44"/>
      <c r="N263" s="43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38" t="n">
        <f aca="false">COUNTIF(K263:Z263,"&gt;0")</f>
        <v>0</v>
      </c>
      <c r="AB263" s="45" t="e">
        <f aca="false">CEILING(SUM(K263:Z263)/COUNTIF(K263:Z263,"&gt;0"),0.01)</f>
        <v>#DIV/0!</v>
      </c>
      <c r="AC263" s="45" t="e">
        <f aca="false">AB263*E263</f>
        <v>#DIV/0!</v>
      </c>
      <c r="AD263" s="40" t="e">
        <f aca="false">STDEV(K263:Z263)/AB263*100</f>
        <v>#DIV/0!</v>
      </c>
      <c r="AE263" s="41"/>
      <c r="AF263" s="6"/>
      <c r="AG263" s="6"/>
    </row>
    <row r="264" customFormat="false" ht="55.75" hidden="true" customHeight="true" outlineLevel="0" collapsed="false">
      <c r="A264" s="19"/>
      <c r="B264" s="51"/>
      <c r="C264" s="73"/>
      <c r="D264" s="76"/>
      <c r="E264" s="23"/>
      <c r="F264" s="53"/>
      <c r="G264" s="53"/>
      <c r="H264" s="53"/>
      <c r="I264" s="53"/>
      <c r="J264" s="53"/>
      <c r="K264" s="53"/>
      <c r="L264" s="43"/>
      <c r="M264" s="44"/>
      <c r="N264" s="43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38" t="n">
        <f aca="false">COUNTIF(K264:Z264,"&gt;0")</f>
        <v>0</v>
      </c>
      <c r="AB264" s="45" t="e">
        <f aca="false">CEILING(SUM(K264:Z264)/COUNTIF(K264:Z264,"&gt;0"),0.01)</f>
        <v>#DIV/0!</v>
      </c>
      <c r="AC264" s="45" t="e">
        <f aca="false">AB264*E264</f>
        <v>#DIV/0!</v>
      </c>
      <c r="AD264" s="40" t="e">
        <f aca="false">STDEV(K264:Z264)/AB264*100</f>
        <v>#DIV/0!</v>
      </c>
      <c r="AE264" s="41"/>
      <c r="AF264" s="6"/>
      <c r="AG264" s="6"/>
    </row>
    <row r="265" customFormat="false" ht="25.85" hidden="true" customHeight="true" outlineLevel="0" collapsed="false">
      <c r="A265" s="19"/>
      <c r="B265" s="51"/>
      <c r="C265" s="75"/>
      <c r="D265" s="63"/>
      <c r="E265" s="23"/>
      <c r="F265" s="53"/>
      <c r="G265" s="53"/>
      <c r="H265" s="53"/>
      <c r="I265" s="53"/>
      <c r="J265" s="53"/>
      <c r="K265" s="53"/>
      <c r="L265" s="43"/>
      <c r="M265" s="44"/>
      <c r="N265" s="43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38" t="n">
        <f aca="false">COUNTIF(K265:Z265,"&gt;0")</f>
        <v>0</v>
      </c>
      <c r="AB265" s="45"/>
      <c r="AC265" s="45"/>
      <c r="AD265" s="40"/>
      <c r="AE265" s="41"/>
      <c r="AF265" s="6"/>
      <c r="AG265" s="6"/>
    </row>
    <row r="266" customFormat="false" ht="39.55" hidden="true" customHeight="true" outlineLevel="0" collapsed="false">
      <c r="A266" s="19"/>
      <c r="B266" s="51"/>
      <c r="C266" s="61"/>
      <c r="D266" s="69"/>
      <c r="E266" s="23"/>
      <c r="F266" s="53"/>
      <c r="G266" s="53"/>
      <c r="H266" s="53"/>
      <c r="I266" s="53"/>
      <c r="J266" s="53"/>
      <c r="K266" s="53"/>
      <c r="L266" s="43"/>
      <c r="M266" s="44"/>
      <c r="N266" s="43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38" t="n">
        <f aca="false">COUNTIF(K266:Z266,"&gt;0")</f>
        <v>0</v>
      </c>
      <c r="AB266" s="45" t="e">
        <f aca="false">CEILING(SUM(K266:Z266)/COUNTIF(K266:Z266,"&gt;0"),0.01)</f>
        <v>#DIV/0!</v>
      </c>
      <c r="AC266" s="45" t="e">
        <f aca="false">AB266*E266</f>
        <v>#DIV/0!</v>
      </c>
      <c r="AD266" s="40" t="e">
        <f aca="false">STDEV(K266:Z266)/AB266*100</f>
        <v>#DIV/0!</v>
      </c>
      <c r="AE266" s="41"/>
      <c r="AF266" s="6"/>
      <c r="AG266" s="6"/>
    </row>
    <row r="267" customFormat="false" ht="39.55" hidden="true" customHeight="true" outlineLevel="0" collapsed="false">
      <c r="A267" s="19"/>
      <c r="B267" s="51"/>
      <c r="C267" s="61"/>
      <c r="D267" s="69"/>
      <c r="E267" s="23"/>
      <c r="F267" s="53"/>
      <c r="G267" s="53"/>
      <c r="H267" s="53"/>
      <c r="I267" s="53"/>
      <c r="J267" s="53"/>
      <c r="K267" s="53"/>
      <c r="L267" s="43"/>
      <c r="M267" s="44"/>
      <c r="N267" s="43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38" t="n">
        <f aca="false">COUNTIF(K267:Z267,"&gt;0")</f>
        <v>0</v>
      </c>
      <c r="AB267" s="45" t="e">
        <f aca="false">CEILING(SUM(K267:Z267)/COUNTIF(K267:Z267,"&gt;0"),0.01)</f>
        <v>#DIV/0!</v>
      </c>
      <c r="AC267" s="45" t="e">
        <f aca="false">AB267*E267</f>
        <v>#DIV/0!</v>
      </c>
      <c r="AD267" s="40" t="e">
        <f aca="false">STDEV(K267:Z267)/AB267*100</f>
        <v>#DIV/0!</v>
      </c>
      <c r="AE267" s="41"/>
      <c r="AF267" s="6"/>
      <c r="AG267" s="6"/>
    </row>
    <row r="268" customFormat="false" ht="39.55" hidden="true" customHeight="true" outlineLevel="0" collapsed="false">
      <c r="A268" s="19"/>
      <c r="B268" s="51"/>
      <c r="C268" s="61"/>
      <c r="D268" s="69"/>
      <c r="E268" s="23"/>
      <c r="F268" s="53"/>
      <c r="G268" s="53"/>
      <c r="H268" s="53"/>
      <c r="I268" s="53"/>
      <c r="J268" s="53"/>
      <c r="K268" s="53"/>
      <c r="L268" s="43"/>
      <c r="M268" s="44"/>
      <c r="N268" s="43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38" t="n">
        <f aca="false">COUNTIF(K268:Z268,"&gt;0")</f>
        <v>0</v>
      </c>
      <c r="AB268" s="45" t="e">
        <f aca="false">CEILING(SUM(K268:Z268)/COUNTIF(K268:Z268,"&gt;0"),0.01)</f>
        <v>#DIV/0!</v>
      </c>
      <c r="AC268" s="45" t="e">
        <f aca="false">AB268*E268</f>
        <v>#DIV/0!</v>
      </c>
      <c r="AD268" s="40" t="e">
        <f aca="false">STDEV(K268:Z268)/AB268*100</f>
        <v>#DIV/0!</v>
      </c>
      <c r="AE268" s="41"/>
      <c r="AF268" s="6"/>
      <c r="AG268" s="6"/>
    </row>
    <row r="269" customFormat="false" ht="39.55" hidden="true" customHeight="true" outlineLevel="0" collapsed="false">
      <c r="A269" s="19"/>
      <c r="B269" s="51"/>
      <c r="C269" s="61"/>
      <c r="D269" s="69"/>
      <c r="E269" s="23"/>
      <c r="F269" s="53"/>
      <c r="G269" s="53"/>
      <c r="H269" s="53"/>
      <c r="I269" s="53"/>
      <c r="J269" s="53"/>
      <c r="K269" s="53"/>
      <c r="L269" s="43"/>
      <c r="M269" s="44"/>
      <c r="N269" s="43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38" t="n">
        <f aca="false">COUNTIF(K269:Z269,"&gt;0")</f>
        <v>0</v>
      </c>
      <c r="AB269" s="45" t="e">
        <f aca="false">CEILING(SUM(K269:Z269)/COUNTIF(K269:Z269,"&gt;0"),0.01)</f>
        <v>#DIV/0!</v>
      </c>
      <c r="AC269" s="45" t="e">
        <f aca="false">AB269*E269</f>
        <v>#DIV/0!</v>
      </c>
      <c r="AD269" s="40" t="e">
        <f aca="false">STDEV(K269:Z269)/AB269*100</f>
        <v>#DIV/0!</v>
      </c>
      <c r="AE269" s="41"/>
      <c r="AF269" s="6"/>
      <c r="AG269" s="6"/>
    </row>
    <row r="270" customFormat="false" ht="25.85" hidden="true" customHeight="true" outlineLevel="0" collapsed="false">
      <c r="A270" s="19"/>
      <c r="B270" s="51"/>
      <c r="C270" s="61"/>
      <c r="D270" s="69"/>
      <c r="E270" s="23"/>
      <c r="F270" s="53"/>
      <c r="G270" s="53"/>
      <c r="H270" s="53"/>
      <c r="I270" s="53"/>
      <c r="J270" s="53"/>
      <c r="K270" s="53"/>
      <c r="L270" s="43"/>
      <c r="M270" s="44"/>
      <c r="N270" s="43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38" t="n">
        <f aca="false">COUNTIF(K270:Z270,"&gt;0")</f>
        <v>0</v>
      </c>
      <c r="AB270" s="45" t="e">
        <f aca="false">CEILING(SUM(K270:Z270)/COUNTIF(K270:Z270,"&gt;0"),0.01)</f>
        <v>#DIV/0!</v>
      </c>
      <c r="AC270" s="45" t="e">
        <f aca="false">AB270*E270</f>
        <v>#DIV/0!</v>
      </c>
      <c r="AD270" s="40" t="e">
        <f aca="false">STDEV(K270:Z270)/AB270*100</f>
        <v>#DIV/0!</v>
      </c>
      <c r="AE270" s="41"/>
      <c r="AF270" s="6"/>
      <c r="AG270" s="6"/>
    </row>
    <row r="271" customFormat="false" ht="25.85" hidden="true" customHeight="true" outlineLevel="0" collapsed="false">
      <c r="A271" s="19"/>
      <c r="B271" s="51"/>
      <c r="C271" s="61"/>
      <c r="D271" s="69"/>
      <c r="E271" s="23"/>
      <c r="F271" s="53"/>
      <c r="G271" s="53"/>
      <c r="H271" s="53"/>
      <c r="I271" s="53"/>
      <c r="J271" s="53"/>
      <c r="K271" s="53"/>
      <c r="L271" s="43"/>
      <c r="M271" s="44"/>
      <c r="N271" s="43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38" t="n">
        <f aca="false">COUNTIF(K271:Z271,"&gt;0")</f>
        <v>0</v>
      </c>
      <c r="AB271" s="45" t="e">
        <f aca="false">CEILING(SUM(K271:Z271)/COUNTIF(K271:Z271,"&gt;0"),0.01)</f>
        <v>#DIV/0!</v>
      </c>
      <c r="AC271" s="45" t="e">
        <f aca="false">AB271*E271</f>
        <v>#DIV/0!</v>
      </c>
      <c r="AD271" s="40" t="e">
        <f aca="false">STDEV(K271:Z271)/AB271*100</f>
        <v>#DIV/0!</v>
      </c>
      <c r="AE271" s="41"/>
      <c r="AF271" s="6"/>
      <c r="AG271" s="6"/>
    </row>
    <row r="272" customFormat="false" ht="39.55" hidden="true" customHeight="true" outlineLevel="0" collapsed="false">
      <c r="A272" s="19"/>
      <c r="B272" s="51"/>
      <c r="C272" s="61"/>
      <c r="D272" s="69"/>
      <c r="E272" s="23"/>
      <c r="F272" s="53"/>
      <c r="G272" s="53"/>
      <c r="H272" s="53"/>
      <c r="I272" s="53"/>
      <c r="J272" s="53"/>
      <c r="K272" s="53"/>
      <c r="L272" s="43"/>
      <c r="M272" s="44"/>
      <c r="N272" s="43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38" t="n">
        <f aca="false">COUNTIF(K272:Z272,"&gt;0")</f>
        <v>0</v>
      </c>
      <c r="AB272" s="45" t="e">
        <f aca="false">CEILING(SUM(K272:Z272)/COUNTIF(K272:Z272,"&gt;0"),0.01)</f>
        <v>#DIV/0!</v>
      </c>
      <c r="AC272" s="45" t="e">
        <f aca="false">AB272*E272</f>
        <v>#DIV/0!</v>
      </c>
      <c r="AD272" s="40" t="e">
        <f aca="false">STDEV(K272:Z272)/AB272*100</f>
        <v>#DIV/0!</v>
      </c>
      <c r="AE272" s="41"/>
      <c r="AF272" s="6"/>
      <c r="AG272" s="6"/>
    </row>
    <row r="273" customFormat="false" ht="39.55" hidden="true" customHeight="true" outlineLevel="0" collapsed="false">
      <c r="A273" s="19"/>
      <c r="B273" s="51"/>
      <c r="C273" s="61"/>
      <c r="D273" s="69"/>
      <c r="E273" s="23"/>
      <c r="F273" s="53"/>
      <c r="G273" s="53"/>
      <c r="H273" s="53"/>
      <c r="I273" s="53"/>
      <c r="J273" s="53"/>
      <c r="K273" s="53"/>
      <c r="L273" s="43"/>
      <c r="M273" s="44"/>
      <c r="N273" s="43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38" t="n">
        <f aca="false">COUNTIF(K273:Z273,"&gt;0")</f>
        <v>0</v>
      </c>
      <c r="AB273" s="45" t="e">
        <f aca="false">CEILING(SUM(K273:Z273)/COUNTIF(K273:Z273,"&gt;0"),0.01)</f>
        <v>#DIV/0!</v>
      </c>
      <c r="AC273" s="45" t="e">
        <f aca="false">AB273*E273</f>
        <v>#DIV/0!</v>
      </c>
      <c r="AD273" s="40" t="e">
        <f aca="false">STDEV(K273:Z273)/AB273*100</f>
        <v>#DIV/0!</v>
      </c>
      <c r="AE273" s="41"/>
      <c r="AF273" s="6"/>
      <c r="AG273" s="6"/>
    </row>
    <row r="274" customFormat="false" ht="39.55" hidden="true" customHeight="true" outlineLevel="0" collapsed="false">
      <c r="A274" s="19"/>
      <c r="B274" s="51"/>
      <c r="C274" s="61"/>
      <c r="D274" s="69"/>
      <c r="E274" s="23"/>
      <c r="F274" s="53"/>
      <c r="G274" s="53"/>
      <c r="H274" s="53"/>
      <c r="I274" s="53"/>
      <c r="J274" s="53"/>
      <c r="K274" s="53"/>
      <c r="L274" s="43"/>
      <c r="M274" s="44"/>
      <c r="N274" s="43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38" t="n">
        <f aca="false">COUNTIF(K274:Z274,"&gt;0")</f>
        <v>0</v>
      </c>
      <c r="AB274" s="45" t="e">
        <f aca="false">CEILING(SUM(K274:Z274)/COUNTIF(K274:Z274,"&gt;0"),0.01)</f>
        <v>#DIV/0!</v>
      </c>
      <c r="AC274" s="45" t="e">
        <f aca="false">AB274*E274</f>
        <v>#DIV/0!</v>
      </c>
      <c r="AD274" s="40" t="e">
        <f aca="false">STDEV(K274:Z274)/AB274*100</f>
        <v>#DIV/0!</v>
      </c>
      <c r="AE274" s="41"/>
      <c r="AF274" s="6"/>
      <c r="AG274" s="6"/>
    </row>
    <row r="275" customFormat="false" ht="39.55" hidden="true" customHeight="true" outlineLevel="0" collapsed="false">
      <c r="A275" s="19"/>
      <c r="B275" s="51"/>
      <c r="C275" s="61"/>
      <c r="D275" s="69"/>
      <c r="E275" s="23"/>
      <c r="F275" s="53"/>
      <c r="G275" s="53"/>
      <c r="H275" s="53"/>
      <c r="I275" s="53"/>
      <c r="J275" s="53"/>
      <c r="K275" s="53"/>
      <c r="L275" s="43"/>
      <c r="M275" s="44"/>
      <c r="N275" s="43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38" t="n">
        <f aca="false">COUNTIF(K275:Z275,"&gt;0")</f>
        <v>0</v>
      </c>
      <c r="AB275" s="45" t="e">
        <f aca="false">CEILING(SUM(K275:Z275)/COUNTIF(K275:Z275,"&gt;0"),0.01)</f>
        <v>#DIV/0!</v>
      </c>
      <c r="AC275" s="45" t="e">
        <f aca="false">AB275*E275</f>
        <v>#DIV/0!</v>
      </c>
      <c r="AD275" s="40" t="e">
        <f aca="false">STDEV(K275:Z275)/AB275*100</f>
        <v>#DIV/0!</v>
      </c>
      <c r="AE275" s="41"/>
      <c r="AF275" s="6"/>
      <c r="AG275" s="6"/>
    </row>
    <row r="276" customFormat="false" ht="39.55" hidden="true" customHeight="true" outlineLevel="0" collapsed="false">
      <c r="A276" s="19"/>
      <c r="B276" s="51"/>
      <c r="C276" s="61"/>
      <c r="D276" s="69"/>
      <c r="E276" s="23"/>
      <c r="F276" s="53"/>
      <c r="G276" s="53"/>
      <c r="H276" s="53"/>
      <c r="I276" s="53"/>
      <c r="J276" s="53"/>
      <c r="K276" s="53"/>
      <c r="L276" s="43"/>
      <c r="M276" s="44"/>
      <c r="N276" s="43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38" t="n">
        <f aca="false">COUNTIF(K276:Z276,"&gt;0")</f>
        <v>0</v>
      </c>
      <c r="AB276" s="45" t="e">
        <f aca="false">CEILING(SUM(K276:Z276)/COUNTIF(K276:Z276,"&gt;0"),0.01)</f>
        <v>#DIV/0!</v>
      </c>
      <c r="AC276" s="45" t="e">
        <f aca="false">AB276*E276</f>
        <v>#DIV/0!</v>
      </c>
      <c r="AD276" s="40" t="e">
        <f aca="false">STDEV(K276:Z276)/AB276*100</f>
        <v>#DIV/0!</v>
      </c>
      <c r="AE276" s="41"/>
      <c r="AF276" s="6"/>
      <c r="AG276" s="6"/>
    </row>
    <row r="277" customFormat="false" ht="39.55" hidden="true" customHeight="true" outlineLevel="0" collapsed="false">
      <c r="A277" s="19"/>
      <c r="B277" s="51"/>
      <c r="C277" s="61"/>
      <c r="D277" s="69"/>
      <c r="E277" s="23"/>
      <c r="F277" s="53"/>
      <c r="G277" s="53"/>
      <c r="H277" s="53"/>
      <c r="I277" s="53"/>
      <c r="J277" s="53"/>
      <c r="K277" s="53"/>
      <c r="L277" s="43"/>
      <c r="M277" s="44"/>
      <c r="N277" s="43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38" t="n">
        <f aca="false">COUNTIF(K277:Z277,"&gt;0")</f>
        <v>0</v>
      </c>
      <c r="AB277" s="45" t="e">
        <f aca="false">CEILING(SUM(K277:Z277)/COUNTIF(K277:Z277,"&gt;0"),0.01)</f>
        <v>#DIV/0!</v>
      </c>
      <c r="AC277" s="45" t="e">
        <f aca="false">AB277*E277</f>
        <v>#DIV/0!</v>
      </c>
      <c r="AD277" s="40" t="e">
        <f aca="false">STDEV(K277:Z277)/AB277*100</f>
        <v>#DIV/0!</v>
      </c>
      <c r="AE277" s="41"/>
      <c r="AF277" s="6"/>
      <c r="AG277" s="6"/>
    </row>
    <row r="278" customFormat="false" ht="39.55" hidden="true" customHeight="true" outlineLevel="0" collapsed="false">
      <c r="A278" s="19"/>
      <c r="B278" s="51"/>
      <c r="C278" s="61"/>
      <c r="D278" s="69"/>
      <c r="E278" s="23"/>
      <c r="F278" s="53"/>
      <c r="G278" s="53"/>
      <c r="H278" s="53"/>
      <c r="I278" s="53"/>
      <c r="J278" s="53"/>
      <c r="K278" s="53"/>
      <c r="L278" s="43"/>
      <c r="M278" s="44"/>
      <c r="N278" s="43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38" t="n">
        <f aca="false">COUNTIF(K278:Z278,"&gt;0")</f>
        <v>0</v>
      </c>
      <c r="AB278" s="45" t="e">
        <f aca="false">CEILING(SUM(K278:Z278)/COUNTIF(K278:Z278,"&gt;0"),0.01)</f>
        <v>#DIV/0!</v>
      </c>
      <c r="AC278" s="45" t="e">
        <f aca="false">AB278*E278</f>
        <v>#DIV/0!</v>
      </c>
      <c r="AD278" s="40" t="e">
        <f aca="false">STDEV(K278:Z278)/AB278*100</f>
        <v>#DIV/0!</v>
      </c>
      <c r="AE278" s="41"/>
      <c r="AF278" s="6"/>
      <c r="AG278" s="6"/>
    </row>
    <row r="279" customFormat="false" ht="39.55" hidden="true" customHeight="true" outlineLevel="0" collapsed="false">
      <c r="A279" s="19"/>
      <c r="B279" s="51"/>
      <c r="C279" s="61"/>
      <c r="D279" s="69"/>
      <c r="E279" s="23"/>
      <c r="F279" s="53"/>
      <c r="G279" s="53"/>
      <c r="H279" s="53"/>
      <c r="I279" s="53"/>
      <c r="J279" s="53"/>
      <c r="K279" s="53"/>
      <c r="L279" s="43"/>
      <c r="M279" s="44"/>
      <c r="N279" s="43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38" t="n">
        <f aca="false">COUNTIF(K279:Z279,"&gt;0")</f>
        <v>0</v>
      </c>
      <c r="AB279" s="45" t="e">
        <f aca="false">CEILING(SUM(K279:Z279)/COUNTIF(K279:Z279,"&gt;0"),0.01)</f>
        <v>#DIV/0!</v>
      </c>
      <c r="AC279" s="45" t="e">
        <f aca="false">AB279*E279</f>
        <v>#DIV/0!</v>
      </c>
      <c r="AD279" s="40" t="e">
        <f aca="false">STDEV(K279:Z279)/AB279*100</f>
        <v>#DIV/0!</v>
      </c>
      <c r="AE279" s="41"/>
      <c r="AF279" s="6"/>
      <c r="AG279" s="6"/>
    </row>
    <row r="280" customFormat="false" ht="39.55" hidden="true" customHeight="true" outlineLevel="0" collapsed="false">
      <c r="A280" s="19"/>
      <c r="B280" s="51"/>
      <c r="C280" s="61"/>
      <c r="D280" s="69"/>
      <c r="E280" s="23"/>
      <c r="F280" s="53"/>
      <c r="G280" s="53"/>
      <c r="H280" s="53"/>
      <c r="I280" s="53"/>
      <c r="J280" s="53"/>
      <c r="K280" s="53"/>
      <c r="L280" s="43"/>
      <c r="M280" s="44"/>
      <c r="N280" s="43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38" t="n">
        <f aca="false">COUNTIF(K280:Z280,"&gt;0")</f>
        <v>0</v>
      </c>
      <c r="AB280" s="45" t="e">
        <f aca="false">CEILING(SUM(K280:Z280)/COUNTIF(K280:Z280,"&gt;0"),0.01)</f>
        <v>#DIV/0!</v>
      </c>
      <c r="AC280" s="45" t="e">
        <f aca="false">AB280*E280</f>
        <v>#DIV/0!</v>
      </c>
      <c r="AD280" s="40" t="e">
        <f aca="false">STDEV(K280:Z280)/AB280*100</f>
        <v>#DIV/0!</v>
      </c>
      <c r="AE280" s="41"/>
      <c r="AF280" s="6"/>
      <c r="AG280" s="6"/>
    </row>
    <row r="281" customFormat="false" ht="39.55" hidden="true" customHeight="true" outlineLevel="0" collapsed="false">
      <c r="A281" s="19"/>
      <c r="B281" s="51"/>
      <c r="C281" s="61"/>
      <c r="D281" s="69"/>
      <c r="E281" s="23"/>
      <c r="F281" s="53"/>
      <c r="G281" s="53"/>
      <c r="H281" s="53"/>
      <c r="I281" s="53"/>
      <c r="J281" s="53"/>
      <c r="K281" s="53"/>
      <c r="L281" s="43"/>
      <c r="M281" s="44"/>
      <c r="N281" s="43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38" t="n">
        <f aca="false">COUNTIF(K281:Z281,"&gt;0")</f>
        <v>0</v>
      </c>
      <c r="AB281" s="45" t="e">
        <f aca="false">CEILING(SUM(K281:Z281)/COUNTIF(K281:Z281,"&gt;0"),0.01)</f>
        <v>#DIV/0!</v>
      </c>
      <c r="AC281" s="45" t="e">
        <f aca="false">AB281*E281</f>
        <v>#DIV/0!</v>
      </c>
      <c r="AD281" s="40" t="e">
        <f aca="false">STDEV(K281:Z281)/AB281*100</f>
        <v>#DIV/0!</v>
      </c>
      <c r="AE281" s="41"/>
      <c r="AF281" s="6"/>
      <c r="AG281" s="6"/>
    </row>
    <row r="282" customFormat="false" ht="39.55" hidden="true" customHeight="true" outlineLevel="0" collapsed="false">
      <c r="A282" s="19"/>
      <c r="B282" s="51"/>
      <c r="C282" s="61"/>
      <c r="D282" s="69"/>
      <c r="E282" s="23"/>
      <c r="F282" s="53"/>
      <c r="G282" s="53"/>
      <c r="H282" s="53"/>
      <c r="I282" s="53"/>
      <c r="J282" s="53"/>
      <c r="K282" s="53"/>
      <c r="L282" s="43"/>
      <c r="M282" s="44"/>
      <c r="N282" s="43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38" t="n">
        <f aca="false">COUNTIF(K282:Z282,"&gt;0")</f>
        <v>0</v>
      </c>
      <c r="AB282" s="45" t="e">
        <f aca="false">CEILING(SUM(K282:Z282)/COUNTIF(K282:Z282,"&gt;0"),0.01)</f>
        <v>#DIV/0!</v>
      </c>
      <c r="AC282" s="45" t="e">
        <f aca="false">AB282*E282</f>
        <v>#DIV/0!</v>
      </c>
      <c r="AD282" s="40" t="e">
        <f aca="false">STDEV(K282:Z282)/AB282*100</f>
        <v>#DIV/0!</v>
      </c>
      <c r="AE282" s="41"/>
      <c r="AF282" s="6"/>
      <c r="AG282" s="6"/>
    </row>
    <row r="283" customFormat="false" ht="39.55" hidden="true" customHeight="true" outlineLevel="0" collapsed="false">
      <c r="A283" s="19"/>
      <c r="B283" s="51"/>
      <c r="C283" s="61"/>
      <c r="D283" s="69"/>
      <c r="E283" s="23"/>
      <c r="F283" s="53"/>
      <c r="G283" s="53"/>
      <c r="H283" s="53"/>
      <c r="I283" s="53"/>
      <c r="J283" s="53"/>
      <c r="K283" s="53"/>
      <c r="L283" s="43"/>
      <c r="M283" s="44"/>
      <c r="N283" s="43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38" t="n">
        <f aca="false">COUNTIF(K283:Z283,"&gt;0")</f>
        <v>0</v>
      </c>
      <c r="AB283" s="45" t="e">
        <f aca="false">CEILING(SUM(K283:Z283)/COUNTIF(K283:Z283,"&gt;0"),0.01)</f>
        <v>#DIV/0!</v>
      </c>
      <c r="AC283" s="45" t="e">
        <f aca="false">AB283*E283</f>
        <v>#DIV/0!</v>
      </c>
      <c r="AD283" s="40" t="e">
        <f aca="false">STDEV(K283:Z283)/AB283*100</f>
        <v>#DIV/0!</v>
      </c>
      <c r="AE283" s="41"/>
      <c r="AF283" s="6"/>
      <c r="AG283" s="6"/>
    </row>
    <row r="284" customFormat="false" ht="39.55" hidden="true" customHeight="true" outlineLevel="0" collapsed="false">
      <c r="A284" s="19"/>
      <c r="B284" s="51"/>
      <c r="C284" s="61"/>
      <c r="D284" s="69"/>
      <c r="E284" s="23"/>
      <c r="F284" s="53"/>
      <c r="G284" s="53"/>
      <c r="H284" s="53"/>
      <c r="I284" s="53"/>
      <c r="J284" s="53"/>
      <c r="K284" s="53"/>
      <c r="L284" s="43"/>
      <c r="M284" s="44"/>
      <c r="N284" s="43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38" t="n">
        <f aca="false">COUNTIF(K284:Z284,"&gt;0")</f>
        <v>0</v>
      </c>
      <c r="AB284" s="45" t="e">
        <f aca="false">CEILING(SUM(K284:Z284)/COUNTIF(K284:Z284,"&gt;0"),0.01)</f>
        <v>#DIV/0!</v>
      </c>
      <c r="AC284" s="45" t="e">
        <f aca="false">AB284*E284</f>
        <v>#DIV/0!</v>
      </c>
      <c r="AD284" s="40" t="e">
        <f aca="false">STDEV(K284:Z284)/AB284*100</f>
        <v>#DIV/0!</v>
      </c>
      <c r="AE284" s="41"/>
      <c r="AF284" s="6"/>
      <c r="AG284" s="6"/>
    </row>
    <row r="285" customFormat="false" ht="39.55" hidden="true" customHeight="true" outlineLevel="0" collapsed="false">
      <c r="A285" s="19"/>
      <c r="B285" s="51"/>
      <c r="C285" s="61"/>
      <c r="D285" s="69"/>
      <c r="E285" s="23"/>
      <c r="F285" s="53"/>
      <c r="G285" s="53"/>
      <c r="H285" s="53"/>
      <c r="I285" s="53"/>
      <c r="J285" s="53"/>
      <c r="K285" s="53"/>
      <c r="L285" s="43"/>
      <c r="M285" s="44"/>
      <c r="N285" s="43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38" t="n">
        <f aca="false">COUNTIF(K285:Z285,"&gt;0")</f>
        <v>0</v>
      </c>
      <c r="AB285" s="45" t="e">
        <f aca="false">CEILING(SUM(K285:Z285)/COUNTIF(K285:Z285,"&gt;0"),0.01)</f>
        <v>#DIV/0!</v>
      </c>
      <c r="AC285" s="45" t="e">
        <f aca="false">AB285*E285</f>
        <v>#DIV/0!</v>
      </c>
      <c r="AD285" s="40" t="e">
        <f aca="false">STDEV(K285:Z285)/AB285*100</f>
        <v>#DIV/0!</v>
      </c>
      <c r="AE285" s="41"/>
      <c r="AF285" s="6"/>
      <c r="AG285" s="6"/>
    </row>
    <row r="286" customFormat="false" ht="39.55" hidden="true" customHeight="true" outlineLevel="0" collapsed="false">
      <c r="A286" s="19"/>
      <c r="B286" s="51"/>
      <c r="C286" s="61"/>
      <c r="D286" s="69"/>
      <c r="E286" s="23"/>
      <c r="F286" s="53"/>
      <c r="G286" s="53"/>
      <c r="H286" s="53"/>
      <c r="I286" s="53"/>
      <c r="J286" s="53"/>
      <c r="K286" s="53"/>
      <c r="L286" s="43"/>
      <c r="M286" s="44"/>
      <c r="N286" s="43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38" t="n">
        <f aca="false">COUNTIF(K286:Z286,"&gt;0")</f>
        <v>0</v>
      </c>
      <c r="AB286" s="45" t="e">
        <f aca="false">CEILING(SUM(K286:Z286)/COUNTIF(K286:Z286,"&gt;0"),0.01)</f>
        <v>#DIV/0!</v>
      </c>
      <c r="AC286" s="45" t="e">
        <f aca="false">AB286*E286</f>
        <v>#DIV/0!</v>
      </c>
      <c r="AD286" s="40" t="e">
        <f aca="false">STDEV(K286:Z286)/AB286*100</f>
        <v>#DIV/0!</v>
      </c>
      <c r="AE286" s="41"/>
      <c r="AF286" s="6"/>
      <c r="AG286" s="6"/>
    </row>
    <row r="287" customFormat="false" ht="39.55" hidden="true" customHeight="true" outlineLevel="0" collapsed="false">
      <c r="A287" s="19"/>
      <c r="B287" s="51"/>
      <c r="C287" s="61"/>
      <c r="D287" s="69"/>
      <c r="E287" s="23"/>
      <c r="F287" s="53"/>
      <c r="G287" s="53"/>
      <c r="H287" s="53"/>
      <c r="I287" s="53"/>
      <c r="J287" s="53"/>
      <c r="K287" s="53"/>
      <c r="L287" s="43"/>
      <c r="M287" s="44"/>
      <c r="N287" s="43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38" t="n">
        <f aca="false">COUNTIF(K287:Z287,"&gt;0")</f>
        <v>0</v>
      </c>
      <c r="AB287" s="45" t="e">
        <f aca="false">CEILING(SUM(K287:Z287)/COUNTIF(K287:Z287,"&gt;0"),0.01)</f>
        <v>#DIV/0!</v>
      </c>
      <c r="AC287" s="45" t="e">
        <f aca="false">AB287*E287</f>
        <v>#DIV/0!</v>
      </c>
      <c r="AD287" s="40" t="e">
        <f aca="false">STDEV(K287:Z287)/AB287*100</f>
        <v>#DIV/0!</v>
      </c>
      <c r="AE287" s="41"/>
      <c r="AF287" s="6"/>
      <c r="AG287" s="6"/>
    </row>
    <row r="288" customFormat="false" ht="39.55" hidden="true" customHeight="true" outlineLevel="0" collapsed="false">
      <c r="A288" s="19"/>
      <c r="B288" s="51"/>
      <c r="C288" s="61"/>
      <c r="D288" s="69"/>
      <c r="E288" s="23"/>
      <c r="F288" s="53"/>
      <c r="G288" s="53"/>
      <c r="H288" s="53"/>
      <c r="I288" s="53"/>
      <c r="J288" s="53"/>
      <c r="K288" s="53"/>
      <c r="L288" s="43"/>
      <c r="M288" s="44"/>
      <c r="N288" s="43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38" t="n">
        <f aca="false">COUNTIF(K288:Z288,"&gt;0")</f>
        <v>0</v>
      </c>
      <c r="AB288" s="45" t="e">
        <f aca="false">CEILING(SUM(K288:Z288)/COUNTIF(K288:Z288,"&gt;0"),0.01)</f>
        <v>#DIV/0!</v>
      </c>
      <c r="AC288" s="45" t="e">
        <f aca="false">AB288*E288</f>
        <v>#DIV/0!</v>
      </c>
      <c r="AD288" s="40" t="e">
        <f aca="false">STDEV(K288:Z288)/AB288*100</f>
        <v>#DIV/0!</v>
      </c>
      <c r="AE288" s="41"/>
      <c r="AF288" s="6"/>
      <c r="AG288" s="6"/>
    </row>
    <row r="289" customFormat="false" ht="25.85" hidden="true" customHeight="true" outlineLevel="0" collapsed="false">
      <c r="A289" s="19"/>
      <c r="B289" s="51"/>
      <c r="C289" s="61"/>
      <c r="D289" s="69"/>
      <c r="E289" s="23"/>
      <c r="F289" s="53"/>
      <c r="G289" s="53"/>
      <c r="H289" s="53"/>
      <c r="I289" s="53"/>
      <c r="J289" s="53"/>
      <c r="K289" s="53"/>
      <c r="L289" s="43"/>
      <c r="M289" s="44"/>
      <c r="N289" s="43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38" t="n">
        <f aca="false">COUNTIF(K289:Z289,"&gt;0")</f>
        <v>0</v>
      </c>
      <c r="AB289" s="45" t="e">
        <f aca="false">CEILING(SUM(K289:Z289)/COUNTIF(K289:Z289,"&gt;0"),0.01)</f>
        <v>#DIV/0!</v>
      </c>
      <c r="AC289" s="45" t="e">
        <f aca="false">AB289*E289</f>
        <v>#DIV/0!</v>
      </c>
      <c r="AD289" s="40" t="e">
        <f aca="false">STDEV(K289:Z289)/AB289*100</f>
        <v>#DIV/0!</v>
      </c>
      <c r="AE289" s="41"/>
      <c r="AF289" s="6"/>
      <c r="AG289" s="6"/>
    </row>
    <row r="290" customFormat="false" ht="25.85" hidden="true" customHeight="true" outlineLevel="0" collapsed="false">
      <c r="A290" s="19"/>
      <c r="B290" s="51"/>
      <c r="C290" s="61"/>
      <c r="D290" s="69"/>
      <c r="E290" s="23"/>
      <c r="F290" s="53"/>
      <c r="G290" s="53"/>
      <c r="H290" s="53"/>
      <c r="I290" s="53"/>
      <c r="J290" s="53"/>
      <c r="K290" s="53"/>
      <c r="L290" s="43"/>
      <c r="M290" s="44"/>
      <c r="N290" s="43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38" t="n">
        <f aca="false">COUNTIF(K290:Z290,"&gt;0")</f>
        <v>0</v>
      </c>
      <c r="AB290" s="45" t="e">
        <f aca="false">CEILING(SUM(K290:Z290)/COUNTIF(K290:Z290,"&gt;0"),0.01)</f>
        <v>#DIV/0!</v>
      </c>
      <c r="AC290" s="45" t="e">
        <f aca="false">AB290*E290</f>
        <v>#DIV/0!</v>
      </c>
      <c r="AD290" s="40" t="e">
        <f aca="false">STDEV(K290:Z290)/AB290*100</f>
        <v>#DIV/0!</v>
      </c>
      <c r="AE290" s="41"/>
      <c r="AF290" s="6"/>
      <c r="AG290" s="6"/>
    </row>
    <row r="291" customFormat="false" ht="25.85" hidden="true" customHeight="true" outlineLevel="0" collapsed="false">
      <c r="A291" s="19"/>
      <c r="B291" s="51"/>
      <c r="C291" s="61"/>
      <c r="D291" s="69"/>
      <c r="E291" s="23"/>
      <c r="F291" s="53"/>
      <c r="G291" s="53"/>
      <c r="H291" s="53"/>
      <c r="I291" s="53"/>
      <c r="J291" s="53"/>
      <c r="K291" s="53"/>
      <c r="L291" s="43"/>
      <c r="M291" s="44"/>
      <c r="N291" s="43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38" t="n">
        <f aca="false">COUNTIF(K291:Z291,"&gt;0")</f>
        <v>0</v>
      </c>
      <c r="AB291" s="45" t="e">
        <f aca="false">CEILING(SUM(K291:Z291)/COUNTIF(K291:Z291,"&gt;0"),0.01)</f>
        <v>#DIV/0!</v>
      </c>
      <c r="AC291" s="45" t="e">
        <f aca="false">AB291*E291</f>
        <v>#DIV/0!</v>
      </c>
      <c r="AD291" s="40" t="e">
        <f aca="false">STDEV(K291:Z291)/AB291*100</f>
        <v>#DIV/0!</v>
      </c>
      <c r="AE291" s="41"/>
      <c r="AF291" s="6"/>
      <c r="AG291" s="6"/>
    </row>
    <row r="292" customFormat="false" ht="25.85" hidden="true" customHeight="true" outlineLevel="0" collapsed="false">
      <c r="A292" s="19"/>
      <c r="B292" s="51"/>
      <c r="C292" s="61"/>
      <c r="D292" s="69"/>
      <c r="E292" s="23"/>
      <c r="F292" s="53"/>
      <c r="G292" s="53"/>
      <c r="H292" s="53"/>
      <c r="I292" s="53"/>
      <c r="J292" s="53"/>
      <c r="K292" s="53"/>
      <c r="L292" s="43"/>
      <c r="M292" s="44"/>
      <c r="N292" s="43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38" t="n">
        <f aca="false">COUNTIF(K292:Z292,"&gt;0")</f>
        <v>0</v>
      </c>
      <c r="AB292" s="45" t="e">
        <f aca="false">CEILING(SUM(K292:Z292)/COUNTIF(K292:Z292,"&gt;0"),0.01)</f>
        <v>#DIV/0!</v>
      </c>
      <c r="AC292" s="45" t="e">
        <f aca="false">AB292*E292</f>
        <v>#DIV/0!</v>
      </c>
      <c r="AD292" s="40" t="e">
        <f aca="false">STDEV(K292:Z292)/AB292*100</f>
        <v>#DIV/0!</v>
      </c>
      <c r="AE292" s="41"/>
      <c r="AF292" s="6"/>
      <c r="AG292" s="6"/>
    </row>
    <row r="293" customFormat="false" ht="25.85" hidden="true" customHeight="true" outlineLevel="0" collapsed="false">
      <c r="A293" s="19"/>
      <c r="B293" s="51"/>
      <c r="C293" s="61"/>
      <c r="D293" s="69"/>
      <c r="E293" s="23"/>
      <c r="F293" s="53"/>
      <c r="G293" s="53"/>
      <c r="H293" s="53"/>
      <c r="I293" s="53"/>
      <c r="J293" s="53"/>
      <c r="K293" s="53"/>
      <c r="L293" s="43"/>
      <c r="M293" s="44"/>
      <c r="N293" s="43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38" t="n">
        <f aca="false">COUNTIF(K293:Z293,"&gt;0")</f>
        <v>0</v>
      </c>
      <c r="AB293" s="45" t="e">
        <f aca="false">CEILING(SUM(K293:Z293)/COUNTIF(K293:Z293,"&gt;0"),0.01)</f>
        <v>#DIV/0!</v>
      </c>
      <c r="AC293" s="45" t="e">
        <f aca="false">AB293*E293</f>
        <v>#DIV/0!</v>
      </c>
      <c r="AD293" s="40" t="e">
        <f aca="false">STDEV(K293:Z293)/AB293*100</f>
        <v>#DIV/0!</v>
      </c>
      <c r="AE293" s="41"/>
      <c r="AF293" s="6"/>
      <c r="AG293" s="6"/>
    </row>
    <row r="294" customFormat="false" ht="25.85" hidden="true" customHeight="true" outlineLevel="0" collapsed="false">
      <c r="A294" s="19"/>
      <c r="B294" s="51"/>
      <c r="C294" s="61"/>
      <c r="D294" s="69"/>
      <c r="E294" s="23"/>
      <c r="F294" s="53"/>
      <c r="G294" s="53"/>
      <c r="H294" s="53"/>
      <c r="I294" s="53"/>
      <c r="J294" s="53"/>
      <c r="K294" s="53"/>
      <c r="L294" s="43"/>
      <c r="M294" s="44"/>
      <c r="N294" s="43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38" t="n">
        <f aca="false">COUNTIF(K294:Z294,"&gt;0")</f>
        <v>0</v>
      </c>
      <c r="AB294" s="45" t="e">
        <f aca="false">CEILING(SUM(K294:Z294)/COUNTIF(K294:Z294,"&gt;0"),0.01)</f>
        <v>#DIV/0!</v>
      </c>
      <c r="AC294" s="45" t="e">
        <f aca="false">AB294*E294</f>
        <v>#DIV/0!</v>
      </c>
      <c r="AD294" s="40" t="e">
        <f aca="false">STDEV(K294:Z294)/AB294*100</f>
        <v>#DIV/0!</v>
      </c>
      <c r="AE294" s="41"/>
      <c r="AF294" s="6"/>
      <c r="AG294" s="6"/>
    </row>
    <row r="295" customFormat="false" ht="25.85" hidden="true" customHeight="true" outlineLevel="0" collapsed="false">
      <c r="A295" s="19"/>
      <c r="B295" s="51"/>
      <c r="C295" s="61"/>
      <c r="D295" s="69"/>
      <c r="E295" s="23"/>
      <c r="F295" s="53"/>
      <c r="G295" s="53"/>
      <c r="H295" s="53"/>
      <c r="I295" s="53"/>
      <c r="J295" s="53"/>
      <c r="K295" s="53"/>
      <c r="L295" s="43"/>
      <c r="M295" s="44"/>
      <c r="N295" s="43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38" t="n">
        <f aca="false">COUNTIF(K295:Z295,"&gt;0")</f>
        <v>0</v>
      </c>
      <c r="AB295" s="45" t="e">
        <f aca="false">CEILING(SUM(K295:Z295)/COUNTIF(K295:Z295,"&gt;0"),0.01)</f>
        <v>#DIV/0!</v>
      </c>
      <c r="AC295" s="45" t="e">
        <f aca="false">AB295*E295</f>
        <v>#DIV/0!</v>
      </c>
      <c r="AD295" s="40" t="e">
        <f aca="false">STDEV(K295:Z295)/AB295*100</f>
        <v>#DIV/0!</v>
      </c>
      <c r="AE295" s="41"/>
      <c r="AF295" s="6"/>
      <c r="AG295" s="6"/>
    </row>
    <row r="296" customFormat="false" ht="25.85" hidden="true" customHeight="true" outlineLevel="0" collapsed="false">
      <c r="A296" s="19"/>
      <c r="B296" s="51"/>
      <c r="C296" s="61"/>
      <c r="D296" s="69"/>
      <c r="E296" s="23"/>
      <c r="F296" s="53"/>
      <c r="G296" s="53"/>
      <c r="H296" s="53"/>
      <c r="I296" s="53"/>
      <c r="J296" s="53"/>
      <c r="K296" s="53"/>
      <c r="L296" s="43"/>
      <c r="M296" s="44"/>
      <c r="N296" s="43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38" t="n">
        <f aca="false">COUNTIF(K296:Z296,"&gt;0")</f>
        <v>0</v>
      </c>
      <c r="AB296" s="45" t="e">
        <f aca="false">CEILING(SUM(K296:Z296)/COUNTIF(K296:Z296,"&gt;0"),0.01)</f>
        <v>#DIV/0!</v>
      </c>
      <c r="AC296" s="45" t="e">
        <f aca="false">AB296*E296</f>
        <v>#DIV/0!</v>
      </c>
      <c r="AD296" s="40" t="e">
        <f aca="false">STDEV(K296:Z296)/AB296*100</f>
        <v>#DIV/0!</v>
      </c>
      <c r="AE296" s="41"/>
      <c r="AF296" s="6"/>
      <c r="AG296" s="6"/>
    </row>
    <row r="297" customFormat="false" ht="25.85" hidden="true" customHeight="true" outlineLevel="0" collapsed="false">
      <c r="A297" s="19"/>
      <c r="B297" s="51"/>
      <c r="C297" s="61"/>
      <c r="D297" s="69"/>
      <c r="E297" s="23"/>
      <c r="F297" s="53"/>
      <c r="G297" s="53"/>
      <c r="H297" s="53"/>
      <c r="I297" s="53"/>
      <c r="J297" s="53"/>
      <c r="K297" s="53"/>
      <c r="L297" s="43"/>
      <c r="M297" s="44"/>
      <c r="N297" s="43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38" t="n">
        <f aca="false">COUNTIF(K297:Z297,"&gt;0")</f>
        <v>0</v>
      </c>
      <c r="AB297" s="45" t="e">
        <f aca="false">CEILING(SUM(K297:Z297)/COUNTIF(K297:Z297,"&gt;0"),0.01)</f>
        <v>#DIV/0!</v>
      </c>
      <c r="AC297" s="45" t="e">
        <f aca="false">AB297*E297</f>
        <v>#DIV/0!</v>
      </c>
      <c r="AD297" s="40" t="e">
        <f aca="false">STDEV(K297:Z297)/AB297*100</f>
        <v>#DIV/0!</v>
      </c>
      <c r="AE297" s="41"/>
      <c r="AF297" s="6"/>
      <c r="AG297" s="6"/>
    </row>
    <row r="298" customFormat="false" ht="39.55" hidden="true" customHeight="true" outlineLevel="0" collapsed="false">
      <c r="A298" s="19"/>
      <c r="B298" s="51"/>
      <c r="C298" s="61"/>
      <c r="D298" s="69"/>
      <c r="E298" s="23"/>
      <c r="F298" s="53"/>
      <c r="G298" s="53"/>
      <c r="H298" s="53"/>
      <c r="I298" s="53"/>
      <c r="J298" s="53"/>
      <c r="K298" s="53"/>
      <c r="L298" s="43"/>
      <c r="M298" s="44"/>
      <c r="N298" s="43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38" t="n">
        <f aca="false">COUNTIF(K298:Z298,"&gt;0")</f>
        <v>0</v>
      </c>
      <c r="AB298" s="45" t="e">
        <f aca="false">CEILING(SUM(K298:Z298)/COUNTIF(K298:Z298,"&gt;0"),0.01)</f>
        <v>#DIV/0!</v>
      </c>
      <c r="AC298" s="45" t="e">
        <f aca="false">AB298*E298</f>
        <v>#DIV/0!</v>
      </c>
      <c r="AD298" s="40" t="e">
        <f aca="false">STDEV(K298:Z298)/AB298*100</f>
        <v>#DIV/0!</v>
      </c>
      <c r="AE298" s="41"/>
      <c r="AF298" s="6"/>
      <c r="AG298" s="6"/>
    </row>
    <row r="299" customFormat="false" ht="39.55" hidden="true" customHeight="true" outlineLevel="0" collapsed="false">
      <c r="A299" s="19"/>
      <c r="B299" s="51"/>
      <c r="C299" s="61"/>
      <c r="D299" s="69"/>
      <c r="E299" s="23"/>
      <c r="F299" s="53"/>
      <c r="G299" s="53"/>
      <c r="H299" s="53"/>
      <c r="I299" s="53"/>
      <c r="J299" s="53"/>
      <c r="K299" s="53"/>
      <c r="L299" s="43"/>
      <c r="M299" s="44"/>
      <c r="N299" s="43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38" t="n">
        <f aca="false">COUNTIF(K299:Z299,"&gt;0")</f>
        <v>0</v>
      </c>
      <c r="AB299" s="45" t="e">
        <f aca="false">CEILING(SUM(K299:Z299)/COUNTIF(K299:Z299,"&gt;0"),0.01)</f>
        <v>#DIV/0!</v>
      </c>
      <c r="AC299" s="45" t="e">
        <f aca="false">AB299*E299</f>
        <v>#DIV/0!</v>
      </c>
      <c r="AD299" s="40" t="e">
        <f aca="false">STDEV(K299:Z299)/AB299*100</f>
        <v>#DIV/0!</v>
      </c>
      <c r="AE299" s="41"/>
      <c r="AF299" s="6"/>
      <c r="AG299" s="6"/>
    </row>
    <row r="300" customFormat="false" ht="39.55" hidden="true" customHeight="true" outlineLevel="0" collapsed="false">
      <c r="A300" s="19"/>
      <c r="B300" s="51"/>
      <c r="C300" s="61"/>
      <c r="D300" s="69"/>
      <c r="E300" s="23"/>
      <c r="F300" s="53"/>
      <c r="G300" s="53"/>
      <c r="H300" s="53"/>
      <c r="I300" s="53"/>
      <c r="J300" s="53"/>
      <c r="K300" s="53"/>
      <c r="L300" s="43"/>
      <c r="M300" s="44"/>
      <c r="N300" s="43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38" t="n">
        <f aca="false">COUNTIF(K300:Z300,"&gt;0")</f>
        <v>0</v>
      </c>
      <c r="AB300" s="45" t="e">
        <f aca="false">CEILING(SUM(K300:Z300)/COUNTIF(K300:Z300,"&gt;0"),0.01)</f>
        <v>#DIV/0!</v>
      </c>
      <c r="AC300" s="45" t="e">
        <f aca="false">AB300*E300</f>
        <v>#DIV/0!</v>
      </c>
      <c r="AD300" s="40" t="e">
        <f aca="false">STDEV(K300:Z300)/AB300*100</f>
        <v>#DIV/0!</v>
      </c>
      <c r="AE300" s="41"/>
      <c r="AF300" s="6"/>
      <c r="AG300" s="6"/>
    </row>
    <row r="301" customFormat="false" ht="39.55" hidden="true" customHeight="true" outlineLevel="0" collapsed="false">
      <c r="A301" s="19"/>
      <c r="B301" s="51"/>
      <c r="C301" s="61"/>
      <c r="D301" s="69"/>
      <c r="E301" s="23"/>
      <c r="F301" s="53"/>
      <c r="G301" s="53"/>
      <c r="H301" s="53"/>
      <c r="I301" s="53"/>
      <c r="J301" s="53"/>
      <c r="K301" s="53"/>
      <c r="L301" s="43"/>
      <c r="M301" s="44"/>
      <c r="N301" s="43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38" t="n">
        <f aca="false">COUNTIF(K301:Z301,"&gt;0")</f>
        <v>0</v>
      </c>
      <c r="AB301" s="45" t="e">
        <f aca="false">CEILING(SUM(K301:Z301)/COUNTIF(K301:Z301,"&gt;0"),0.01)</f>
        <v>#DIV/0!</v>
      </c>
      <c r="AC301" s="45" t="e">
        <f aca="false">AB301*E301</f>
        <v>#DIV/0!</v>
      </c>
      <c r="AD301" s="40" t="e">
        <f aca="false">STDEV(K301:Z301)/AB301*100</f>
        <v>#DIV/0!</v>
      </c>
      <c r="AE301" s="41"/>
      <c r="AF301" s="6"/>
      <c r="AG301" s="6"/>
    </row>
    <row r="302" customFormat="false" ht="39.55" hidden="true" customHeight="true" outlineLevel="0" collapsed="false">
      <c r="A302" s="19"/>
      <c r="B302" s="51"/>
      <c r="C302" s="61"/>
      <c r="D302" s="69"/>
      <c r="E302" s="23"/>
      <c r="F302" s="53"/>
      <c r="G302" s="53"/>
      <c r="H302" s="53"/>
      <c r="I302" s="53"/>
      <c r="J302" s="53"/>
      <c r="K302" s="53"/>
      <c r="L302" s="43"/>
      <c r="M302" s="44"/>
      <c r="N302" s="43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38" t="n">
        <f aca="false">COUNTIF(K302:Z302,"&gt;0")</f>
        <v>0</v>
      </c>
      <c r="AB302" s="45" t="e">
        <f aca="false">CEILING(SUM(K302:Z302)/COUNTIF(K302:Z302,"&gt;0"),0.01)</f>
        <v>#DIV/0!</v>
      </c>
      <c r="AC302" s="45" t="e">
        <f aca="false">AB302*E302</f>
        <v>#DIV/0!</v>
      </c>
      <c r="AD302" s="40" t="e">
        <f aca="false">STDEV(K302:Z302)/AB302*100</f>
        <v>#DIV/0!</v>
      </c>
      <c r="AE302" s="41"/>
      <c r="AF302" s="6"/>
      <c r="AG302" s="6"/>
    </row>
    <row r="303" customFormat="false" ht="39.55" hidden="true" customHeight="true" outlineLevel="0" collapsed="false">
      <c r="A303" s="19"/>
      <c r="B303" s="51"/>
      <c r="C303" s="61"/>
      <c r="D303" s="69"/>
      <c r="E303" s="23"/>
      <c r="F303" s="53"/>
      <c r="G303" s="53"/>
      <c r="H303" s="53"/>
      <c r="I303" s="53"/>
      <c r="J303" s="53"/>
      <c r="K303" s="53"/>
      <c r="L303" s="43"/>
      <c r="M303" s="44"/>
      <c r="N303" s="43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38" t="n">
        <f aca="false">COUNTIF(K303:Z303,"&gt;0")</f>
        <v>0</v>
      </c>
      <c r="AB303" s="45" t="e">
        <f aca="false">CEILING(SUM(K303:Z303)/COUNTIF(K303:Z303,"&gt;0"),0.01)</f>
        <v>#DIV/0!</v>
      </c>
      <c r="AC303" s="45" t="e">
        <f aca="false">AB303*E303</f>
        <v>#DIV/0!</v>
      </c>
      <c r="AD303" s="40" t="e">
        <f aca="false">STDEV(K303:Z303)/AB303*100</f>
        <v>#DIV/0!</v>
      </c>
      <c r="AE303" s="41"/>
      <c r="AF303" s="6"/>
      <c r="AG303" s="6"/>
    </row>
    <row r="304" customFormat="false" ht="39.55" hidden="true" customHeight="true" outlineLevel="0" collapsed="false">
      <c r="A304" s="19"/>
      <c r="B304" s="51"/>
      <c r="C304" s="61"/>
      <c r="D304" s="69"/>
      <c r="E304" s="23"/>
      <c r="F304" s="53"/>
      <c r="G304" s="53"/>
      <c r="H304" s="53"/>
      <c r="I304" s="53"/>
      <c r="J304" s="53"/>
      <c r="K304" s="53"/>
      <c r="L304" s="43"/>
      <c r="M304" s="44"/>
      <c r="N304" s="43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38" t="n">
        <f aca="false">COUNTIF(K304:Z304,"&gt;0")</f>
        <v>0</v>
      </c>
      <c r="AB304" s="45" t="e">
        <f aca="false">CEILING(SUM(K304:Z304)/COUNTIF(K304:Z304,"&gt;0"),0.01)</f>
        <v>#DIV/0!</v>
      </c>
      <c r="AC304" s="45" t="e">
        <f aca="false">AB304*E304</f>
        <v>#DIV/0!</v>
      </c>
      <c r="AD304" s="40" t="e">
        <f aca="false">STDEV(K304:Z304)/AB304*100</f>
        <v>#DIV/0!</v>
      </c>
      <c r="AE304" s="41"/>
      <c r="AF304" s="6"/>
      <c r="AG304" s="6"/>
    </row>
    <row r="305" customFormat="false" ht="39.55" hidden="true" customHeight="true" outlineLevel="0" collapsed="false">
      <c r="A305" s="19"/>
      <c r="B305" s="51"/>
      <c r="C305" s="61"/>
      <c r="D305" s="69"/>
      <c r="E305" s="23"/>
      <c r="F305" s="53"/>
      <c r="G305" s="53"/>
      <c r="H305" s="53"/>
      <c r="I305" s="53"/>
      <c r="J305" s="53"/>
      <c r="K305" s="53"/>
      <c r="L305" s="43"/>
      <c r="M305" s="44"/>
      <c r="N305" s="43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38" t="n">
        <f aca="false">COUNTIF(K305:Z305,"&gt;0")</f>
        <v>0</v>
      </c>
      <c r="AB305" s="45" t="e">
        <f aca="false">CEILING(SUM(K305:Z305)/COUNTIF(K305:Z305,"&gt;0"),0.01)</f>
        <v>#DIV/0!</v>
      </c>
      <c r="AC305" s="45" t="e">
        <f aca="false">AB305*E305</f>
        <v>#DIV/0!</v>
      </c>
      <c r="AD305" s="40" t="e">
        <f aca="false">STDEV(K305:Z305)/AB305*100</f>
        <v>#DIV/0!</v>
      </c>
      <c r="AE305" s="41"/>
      <c r="AF305" s="6"/>
      <c r="AG305" s="6"/>
    </row>
    <row r="306" customFormat="false" ht="39.55" hidden="true" customHeight="true" outlineLevel="0" collapsed="false">
      <c r="A306" s="19"/>
      <c r="B306" s="51"/>
      <c r="C306" s="61"/>
      <c r="D306" s="69"/>
      <c r="E306" s="23"/>
      <c r="F306" s="53"/>
      <c r="G306" s="53"/>
      <c r="H306" s="53"/>
      <c r="I306" s="53"/>
      <c r="J306" s="53"/>
      <c r="K306" s="53"/>
      <c r="L306" s="43"/>
      <c r="M306" s="44"/>
      <c r="N306" s="43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38" t="n">
        <f aca="false">COUNTIF(K306:Z306,"&gt;0")</f>
        <v>0</v>
      </c>
      <c r="AB306" s="45" t="e">
        <f aca="false">CEILING(SUM(K306:Z306)/COUNTIF(K306:Z306,"&gt;0"),0.01)</f>
        <v>#DIV/0!</v>
      </c>
      <c r="AC306" s="45" t="e">
        <f aca="false">AB306*E306</f>
        <v>#DIV/0!</v>
      </c>
      <c r="AD306" s="40" t="e">
        <f aca="false">STDEV(K306:Z306)/AB306*100</f>
        <v>#DIV/0!</v>
      </c>
      <c r="AE306" s="41"/>
      <c r="AF306" s="6"/>
      <c r="AG306" s="6"/>
    </row>
    <row r="307" customFormat="false" ht="55.75" hidden="true" customHeight="true" outlineLevel="0" collapsed="false">
      <c r="A307" s="19"/>
      <c r="B307" s="51"/>
      <c r="C307" s="61"/>
      <c r="D307" s="69"/>
      <c r="E307" s="23"/>
      <c r="F307" s="53"/>
      <c r="G307" s="53"/>
      <c r="H307" s="53"/>
      <c r="I307" s="53"/>
      <c r="J307" s="53"/>
      <c r="K307" s="53"/>
      <c r="L307" s="43"/>
      <c r="M307" s="44"/>
      <c r="N307" s="43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38" t="n">
        <f aca="false">COUNTIF(K307:Z307,"&gt;0")</f>
        <v>0</v>
      </c>
      <c r="AB307" s="45" t="e">
        <f aca="false">CEILING(SUM(K307:Z307)/COUNTIF(K307:Z307,"&gt;0"),0.01)</f>
        <v>#DIV/0!</v>
      </c>
      <c r="AC307" s="45" t="e">
        <f aca="false">AB307*E307</f>
        <v>#DIV/0!</v>
      </c>
      <c r="AD307" s="40" t="e">
        <f aca="false">STDEV(K307:Z307)/AB307*100</f>
        <v>#DIV/0!</v>
      </c>
      <c r="AE307" s="41"/>
      <c r="AF307" s="6"/>
      <c r="AG307" s="6"/>
    </row>
    <row r="308" customFormat="false" ht="55.75" hidden="true" customHeight="true" outlineLevel="0" collapsed="false">
      <c r="A308" s="19"/>
      <c r="B308" s="51"/>
      <c r="C308" s="61"/>
      <c r="D308" s="69"/>
      <c r="E308" s="23"/>
      <c r="F308" s="53"/>
      <c r="G308" s="53"/>
      <c r="H308" s="53"/>
      <c r="I308" s="53"/>
      <c r="J308" s="53"/>
      <c r="K308" s="53"/>
      <c r="L308" s="43"/>
      <c r="M308" s="44"/>
      <c r="N308" s="43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38" t="n">
        <f aca="false">COUNTIF(K308:Z308,"&gt;0")</f>
        <v>0</v>
      </c>
      <c r="AB308" s="45" t="e">
        <f aca="false">CEILING(SUM(K308:Z308)/COUNTIF(K308:Z308,"&gt;0"),0.01)</f>
        <v>#DIV/0!</v>
      </c>
      <c r="AC308" s="45" t="e">
        <f aca="false">AB308*E308</f>
        <v>#DIV/0!</v>
      </c>
      <c r="AD308" s="40" t="e">
        <f aca="false">STDEV(K308:Z308)/AB308*100</f>
        <v>#DIV/0!</v>
      </c>
      <c r="AE308" s="41"/>
      <c r="AF308" s="6"/>
      <c r="AG308" s="6"/>
    </row>
    <row r="309" customFormat="false" ht="55.75" hidden="true" customHeight="true" outlineLevel="0" collapsed="false">
      <c r="A309" s="19"/>
      <c r="B309" s="51"/>
      <c r="C309" s="61"/>
      <c r="D309" s="69"/>
      <c r="E309" s="23"/>
      <c r="F309" s="53"/>
      <c r="G309" s="53"/>
      <c r="H309" s="53"/>
      <c r="I309" s="53"/>
      <c r="J309" s="53"/>
      <c r="K309" s="53"/>
      <c r="L309" s="43"/>
      <c r="M309" s="44"/>
      <c r="N309" s="43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38" t="n">
        <f aca="false">COUNTIF(K309:Z309,"&gt;0")</f>
        <v>0</v>
      </c>
      <c r="AB309" s="45" t="e">
        <f aca="false">CEILING(SUM(K309:Z309)/COUNTIF(K309:Z309,"&gt;0"),0.01)</f>
        <v>#DIV/0!</v>
      </c>
      <c r="AC309" s="45" t="e">
        <f aca="false">AB309*E309</f>
        <v>#DIV/0!</v>
      </c>
      <c r="AD309" s="40" t="e">
        <f aca="false">STDEV(K309:Z309)/AB309*100</f>
        <v>#DIV/0!</v>
      </c>
      <c r="AE309" s="41"/>
      <c r="AF309" s="6"/>
      <c r="AG309" s="6"/>
    </row>
    <row r="310" customFormat="false" ht="55.75" hidden="true" customHeight="true" outlineLevel="0" collapsed="false">
      <c r="A310" s="19"/>
      <c r="B310" s="51"/>
      <c r="C310" s="61"/>
      <c r="D310" s="69"/>
      <c r="E310" s="23"/>
      <c r="F310" s="53"/>
      <c r="G310" s="53"/>
      <c r="H310" s="53"/>
      <c r="I310" s="53"/>
      <c r="J310" s="53"/>
      <c r="K310" s="53"/>
      <c r="L310" s="43"/>
      <c r="M310" s="44"/>
      <c r="N310" s="43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38" t="n">
        <f aca="false">COUNTIF(K310:Z310,"&gt;0")</f>
        <v>0</v>
      </c>
      <c r="AB310" s="45" t="e">
        <f aca="false">CEILING(SUM(K310:Z310)/COUNTIF(K310:Z310,"&gt;0"),0.01)</f>
        <v>#DIV/0!</v>
      </c>
      <c r="AC310" s="45" t="e">
        <f aca="false">AB310*E310</f>
        <v>#DIV/0!</v>
      </c>
      <c r="AD310" s="40" t="e">
        <f aca="false">STDEV(K310:Z310)/AB310*100</f>
        <v>#DIV/0!</v>
      </c>
      <c r="AE310" s="41"/>
      <c r="AF310" s="6"/>
      <c r="AG310" s="6"/>
    </row>
    <row r="311" customFormat="false" ht="55.75" hidden="true" customHeight="true" outlineLevel="0" collapsed="false">
      <c r="A311" s="19"/>
      <c r="B311" s="51"/>
      <c r="C311" s="61"/>
      <c r="D311" s="69"/>
      <c r="E311" s="23"/>
      <c r="F311" s="53"/>
      <c r="G311" s="53"/>
      <c r="H311" s="53"/>
      <c r="I311" s="53"/>
      <c r="J311" s="53"/>
      <c r="K311" s="53"/>
      <c r="L311" s="43"/>
      <c r="M311" s="44"/>
      <c r="N311" s="43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38" t="n">
        <f aca="false">COUNTIF(K311:Z311,"&gt;0")</f>
        <v>0</v>
      </c>
      <c r="AB311" s="45" t="e">
        <f aca="false">CEILING(SUM(K311:Z311)/COUNTIF(K311:Z311,"&gt;0"),0.01)</f>
        <v>#DIV/0!</v>
      </c>
      <c r="AC311" s="45" t="e">
        <f aca="false">AB311*E311</f>
        <v>#DIV/0!</v>
      </c>
      <c r="AD311" s="40" t="e">
        <f aca="false">STDEV(K311:Z311)/AB311*100</f>
        <v>#DIV/0!</v>
      </c>
      <c r="AE311" s="41"/>
      <c r="AF311" s="6"/>
      <c r="AG311" s="6"/>
    </row>
    <row r="312" customFormat="false" ht="55.75" hidden="true" customHeight="true" outlineLevel="0" collapsed="false">
      <c r="A312" s="19"/>
      <c r="B312" s="51"/>
      <c r="C312" s="61"/>
      <c r="D312" s="69"/>
      <c r="E312" s="23"/>
      <c r="F312" s="53"/>
      <c r="G312" s="53"/>
      <c r="H312" s="53"/>
      <c r="I312" s="53"/>
      <c r="J312" s="53"/>
      <c r="K312" s="53"/>
      <c r="L312" s="43"/>
      <c r="M312" s="44"/>
      <c r="N312" s="43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38" t="n">
        <f aca="false">COUNTIF(K312:Z312,"&gt;0")</f>
        <v>0</v>
      </c>
      <c r="AB312" s="45" t="e">
        <f aca="false">CEILING(SUM(K312:Z312)/COUNTIF(K312:Z312,"&gt;0"),0.01)</f>
        <v>#DIV/0!</v>
      </c>
      <c r="AC312" s="45" t="e">
        <f aca="false">AB312*E312</f>
        <v>#DIV/0!</v>
      </c>
      <c r="AD312" s="40" t="e">
        <f aca="false">STDEV(K312:Z312)/AB312*100</f>
        <v>#DIV/0!</v>
      </c>
      <c r="AE312" s="41"/>
      <c r="AF312" s="6"/>
      <c r="AG312" s="6"/>
    </row>
    <row r="313" customFormat="false" ht="55.75" hidden="true" customHeight="true" outlineLevel="0" collapsed="false">
      <c r="A313" s="19"/>
      <c r="B313" s="51"/>
      <c r="C313" s="61"/>
      <c r="D313" s="69"/>
      <c r="E313" s="23"/>
      <c r="F313" s="53"/>
      <c r="G313" s="53"/>
      <c r="H313" s="53"/>
      <c r="I313" s="53"/>
      <c r="J313" s="53"/>
      <c r="K313" s="53"/>
      <c r="L313" s="43"/>
      <c r="M313" s="44"/>
      <c r="N313" s="43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38" t="n">
        <f aca="false">COUNTIF(K313:Z313,"&gt;0")</f>
        <v>0</v>
      </c>
      <c r="AB313" s="45" t="e">
        <f aca="false">CEILING(SUM(K313:Z313)/COUNTIF(K313:Z313,"&gt;0"),0.01)</f>
        <v>#DIV/0!</v>
      </c>
      <c r="AC313" s="45" t="e">
        <f aca="false">AB313*E313</f>
        <v>#DIV/0!</v>
      </c>
      <c r="AD313" s="40" t="e">
        <f aca="false">STDEV(K313:Z313)/AB313*100</f>
        <v>#DIV/0!</v>
      </c>
      <c r="AE313" s="41"/>
      <c r="AF313" s="6"/>
      <c r="AG313" s="6"/>
    </row>
    <row r="314" customFormat="false" ht="55.75" hidden="true" customHeight="true" outlineLevel="0" collapsed="false">
      <c r="A314" s="19"/>
      <c r="B314" s="51"/>
      <c r="C314" s="61"/>
      <c r="D314" s="69"/>
      <c r="E314" s="23"/>
      <c r="F314" s="53"/>
      <c r="G314" s="53"/>
      <c r="H314" s="53"/>
      <c r="I314" s="53"/>
      <c r="J314" s="53"/>
      <c r="K314" s="53"/>
      <c r="L314" s="43"/>
      <c r="M314" s="44"/>
      <c r="N314" s="43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38" t="n">
        <f aca="false">COUNTIF(K314:Z314,"&gt;0")</f>
        <v>0</v>
      </c>
      <c r="AB314" s="45" t="e">
        <f aca="false">CEILING(SUM(K314:Z314)/COUNTIF(K314:Z314,"&gt;0"),0.01)</f>
        <v>#DIV/0!</v>
      </c>
      <c r="AC314" s="45" t="e">
        <f aca="false">AB314*E314</f>
        <v>#DIV/0!</v>
      </c>
      <c r="AD314" s="40" t="e">
        <f aca="false">STDEV(K314:Z314)/AB314*100</f>
        <v>#DIV/0!</v>
      </c>
      <c r="AE314" s="41"/>
      <c r="AF314" s="6"/>
      <c r="AG314" s="6"/>
    </row>
    <row r="315" customFormat="false" ht="55.75" hidden="true" customHeight="true" outlineLevel="0" collapsed="false">
      <c r="A315" s="19"/>
      <c r="B315" s="51"/>
      <c r="C315" s="61"/>
      <c r="D315" s="69"/>
      <c r="E315" s="23"/>
      <c r="F315" s="53"/>
      <c r="G315" s="53"/>
      <c r="H315" s="53"/>
      <c r="I315" s="53"/>
      <c r="J315" s="53"/>
      <c r="K315" s="53"/>
      <c r="L315" s="43"/>
      <c r="M315" s="44"/>
      <c r="N315" s="43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38" t="n">
        <f aca="false">COUNTIF(K315:Z315,"&gt;0")</f>
        <v>0</v>
      </c>
      <c r="AB315" s="45" t="e">
        <f aca="false">CEILING(SUM(K315:Z315)/COUNTIF(K315:Z315,"&gt;0"),0.01)</f>
        <v>#DIV/0!</v>
      </c>
      <c r="AC315" s="45" t="e">
        <f aca="false">AB315*E315</f>
        <v>#DIV/0!</v>
      </c>
      <c r="AD315" s="40" t="e">
        <f aca="false">STDEV(K315:Z315)/AB315*100</f>
        <v>#DIV/0!</v>
      </c>
      <c r="AE315" s="41"/>
      <c r="AF315" s="6"/>
      <c r="AG315" s="6"/>
    </row>
    <row r="316" customFormat="false" ht="55.75" hidden="true" customHeight="true" outlineLevel="0" collapsed="false">
      <c r="A316" s="19"/>
      <c r="B316" s="51"/>
      <c r="C316" s="61"/>
      <c r="D316" s="69"/>
      <c r="E316" s="23"/>
      <c r="F316" s="53"/>
      <c r="G316" s="53"/>
      <c r="H316" s="53"/>
      <c r="I316" s="53"/>
      <c r="J316" s="53"/>
      <c r="K316" s="53"/>
      <c r="L316" s="43"/>
      <c r="M316" s="44"/>
      <c r="N316" s="43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38" t="n">
        <f aca="false">COUNTIF(K316:Z316,"&gt;0")</f>
        <v>0</v>
      </c>
      <c r="AB316" s="45" t="e">
        <f aca="false">CEILING(SUM(K316:Z316)/COUNTIF(K316:Z316,"&gt;0"),0.01)</f>
        <v>#DIV/0!</v>
      </c>
      <c r="AC316" s="45" t="e">
        <f aca="false">AB316*E316</f>
        <v>#DIV/0!</v>
      </c>
      <c r="AD316" s="40" t="e">
        <f aca="false">STDEV(K316:Z316)/AB316*100</f>
        <v>#DIV/0!</v>
      </c>
      <c r="AE316" s="41"/>
      <c r="AF316" s="6"/>
      <c r="AG316" s="6"/>
    </row>
    <row r="317" customFormat="false" ht="55.75" hidden="true" customHeight="true" outlineLevel="0" collapsed="false">
      <c r="A317" s="19"/>
      <c r="B317" s="51"/>
      <c r="C317" s="61"/>
      <c r="D317" s="69"/>
      <c r="E317" s="23"/>
      <c r="F317" s="53"/>
      <c r="G317" s="53"/>
      <c r="H317" s="53"/>
      <c r="I317" s="53"/>
      <c r="J317" s="53"/>
      <c r="K317" s="53"/>
      <c r="L317" s="43"/>
      <c r="M317" s="44"/>
      <c r="N317" s="43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38" t="n">
        <f aca="false">COUNTIF(K317:Z317,"&gt;0")</f>
        <v>0</v>
      </c>
      <c r="AB317" s="45" t="e">
        <f aca="false">CEILING(SUM(K317:Z317)/COUNTIF(K317:Z317,"&gt;0"),0.01)</f>
        <v>#DIV/0!</v>
      </c>
      <c r="AC317" s="45" t="e">
        <f aca="false">AB317*E317</f>
        <v>#DIV/0!</v>
      </c>
      <c r="AD317" s="40" t="e">
        <f aca="false">STDEV(K317:Z317)/AB317*100</f>
        <v>#DIV/0!</v>
      </c>
      <c r="AE317" s="41"/>
      <c r="AF317" s="6"/>
      <c r="AG317" s="6"/>
    </row>
    <row r="318" customFormat="false" ht="55.75" hidden="true" customHeight="true" outlineLevel="0" collapsed="false">
      <c r="A318" s="19"/>
      <c r="B318" s="51"/>
      <c r="C318" s="61"/>
      <c r="D318" s="69"/>
      <c r="E318" s="23"/>
      <c r="F318" s="53"/>
      <c r="G318" s="53"/>
      <c r="H318" s="53"/>
      <c r="I318" s="53"/>
      <c r="J318" s="53"/>
      <c r="K318" s="53"/>
      <c r="L318" s="43"/>
      <c r="M318" s="44"/>
      <c r="N318" s="43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38" t="n">
        <f aca="false">COUNTIF(K318:Z318,"&gt;0")</f>
        <v>0</v>
      </c>
      <c r="AB318" s="45" t="e">
        <f aca="false">CEILING(SUM(K318:Z318)/COUNTIF(K318:Z318,"&gt;0"),0.01)</f>
        <v>#DIV/0!</v>
      </c>
      <c r="AC318" s="45" t="e">
        <f aca="false">AB318*E318</f>
        <v>#DIV/0!</v>
      </c>
      <c r="AD318" s="40" t="e">
        <f aca="false">STDEV(K318:Z318)/AB318*100</f>
        <v>#DIV/0!</v>
      </c>
      <c r="AE318" s="41"/>
      <c r="AF318" s="6"/>
      <c r="AG318" s="6"/>
    </row>
    <row r="319" customFormat="false" ht="25.85" hidden="true" customHeight="true" outlineLevel="0" collapsed="false">
      <c r="A319" s="19"/>
      <c r="B319" s="51"/>
      <c r="C319" s="61"/>
      <c r="D319" s="69"/>
      <c r="E319" s="23"/>
      <c r="F319" s="53"/>
      <c r="G319" s="53"/>
      <c r="H319" s="53"/>
      <c r="I319" s="53"/>
      <c r="J319" s="53"/>
      <c r="K319" s="53"/>
      <c r="L319" s="43"/>
      <c r="M319" s="44"/>
      <c r="N319" s="43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38" t="n">
        <f aca="false">COUNTIF(K319:Z319,"&gt;0")</f>
        <v>0</v>
      </c>
      <c r="AB319" s="45" t="e">
        <f aca="false">CEILING(SUM(K319:Z319)/COUNTIF(K319:Z319,"&gt;0"),0.01)</f>
        <v>#DIV/0!</v>
      </c>
      <c r="AC319" s="45" t="e">
        <f aca="false">AB319*E319</f>
        <v>#DIV/0!</v>
      </c>
      <c r="AD319" s="40" t="e">
        <f aca="false">STDEV(K319:Z319)/AB319*100</f>
        <v>#DIV/0!</v>
      </c>
      <c r="AE319" s="41"/>
      <c r="AF319" s="6"/>
      <c r="AG319" s="6"/>
    </row>
    <row r="320" customFormat="false" ht="25.85" hidden="true" customHeight="true" outlineLevel="0" collapsed="false">
      <c r="A320" s="19"/>
      <c r="B320" s="51"/>
      <c r="C320" s="61"/>
      <c r="D320" s="69"/>
      <c r="E320" s="23"/>
      <c r="F320" s="53"/>
      <c r="G320" s="53"/>
      <c r="H320" s="53"/>
      <c r="I320" s="53"/>
      <c r="J320" s="53"/>
      <c r="K320" s="53"/>
      <c r="L320" s="43"/>
      <c r="M320" s="44"/>
      <c r="N320" s="43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38" t="n">
        <f aca="false">COUNTIF(K320:Z320,"&gt;0")</f>
        <v>0</v>
      </c>
      <c r="AB320" s="45" t="e">
        <f aca="false">CEILING(SUM(K320:Z320)/COUNTIF(K320:Z320,"&gt;0"),0.01)</f>
        <v>#DIV/0!</v>
      </c>
      <c r="AC320" s="45" t="e">
        <f aca="false">AB320*E320</f>
        <v>#DIV/0!</v>
      </c>
      <c r="AD320" s="40" t="e">
        <f aca="false">STDEV(K320:Z320)/AB320*100</f>
        <v>#DIV/0!</v>
      </c>
      <c r="AE320" s="41"/>
      <c r="AF320" s="6"/>
      <c r="AG320" s="6"/>
    </row>
    <row r="321" customFormat="false" ht="25.85" hidden="true" customHeight="true" outlineLevel="0" collapsed="false">
      <c r="A321" s="19"/>
      <c r="B321" s="51"/>
      <c r="C321" s="61"/>
      <c r="D321" s="69"/>
      <c r="E321" s="23"/>
      <c r="F321" s="53"/>
      <c r="G321" s="53"/>
      <c r="H321" s="53"/>
      <c r="I321" s="53"/>
      <c r="J321" s="53"/>
      <c r="K321" s="53"/>
      <c r="L321" s="43"/>
      <c r="M321" s="44"/>
      <c r="N321" s="43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38" t="n">
        <f aca="false">COUNTIF(K321:Z321,"&gt;0")</f>
        <v>0</v>
      </c>
      <c r="AB321" s="45" t="e">
        <f aca="false">CEILING(SUM(K321:Z321)/COUNTIF(K321:Z321,"&gt;0"),0.01)</f>
        <v>#DIV/0!</v>
      </c>
      <c r="AC321" s="45" t="e">
        <f aca="false">AB321*E321</f>
        <v>#DIV/0!</v>
      </c>
      <c r="AD321" s="40" t="e">
        <f aca="false">STDEV(K321:Z321)/AB321*100</f>
        <v>#DIV/0!</v>
      </c>
      <c r="AE321" s="41"/>
      <c r="AF321" s="6"/>
      <c r="AG321" s="6"/>
    </row>
    <row r="322" customFormat="false" ht="25.85" hidden="true" customHeight="true" outlineLevel="0" collapsed="false">
      <c r="A322" s="19"/>
      <c r="B322" s="51"/>
      <c r="C322" s="61"/>
      <c r="D322" s="69"/>
      <c r="E322" s="23"/>
      <c r="F322" s="53"/>
      <c r="G322" s="53"/>
      <c r="H322" s="53"/>
      <c r="I322" s="53"/>
      <c r="J322" s="53"/>
      <c r="K322" s="53"/>
      <c r="L322" s="43"/>
      <c r="M322" s="44"/>
      <c r="N322" s="43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38" t="n">
        <f aca="false">COUNTIF(K322:Z322,"&gt;0")</f>
        <v>0</v>
      </c>
      <c r="AB322" s="45" t="e">
        <f aca="false">CEILING(SUM(K322:Z322)/COUNTIF(K322:Z322,"&gt;0"),0.01)</f>
        <v>#DIV/0!</v>
      </c>
      <c r="AC322" s="45" t="e">
        <f aca="false">AB322*E322</f>
        <v>#DIV/0!</v>
      </c>
      <c r="AD322" s="40" t="e">
        <f aca="false">STDEV(K322:Z322)/AB322*100</f>
        <v>#DIV/0!</v>
      </c>
      <c r="AE322" s="41"/>
      <c r="AF322" s="6"/>
      <c r="AG322" s="6"/>
    </row>
    <row r="323" customFormat="false" ht="25.85" hidden="true" customHeight="true" outlineLevel="0" collapsed="false">
      <c r="A323" s="19"/>
      <c r="B323" s="51"/>
      <c r="C323" s="61"/>
      <c r="D323" s="69"/>
      <c r="E323" s="23"/>
      <c r="F323" s="53"/>
      <c r="G323" s="53"/>
      <c r="H323" s="53"/>
      <c r="I323" s="53"/>
      <c r="J323" s="53"/>
      <c r="K323" s="53"/>
      <c r="L323" s="43"/>
      <c r="M323" s="44"/>
      <c r="N323" s="43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38" t="n">
        <f aca="false">COUNTIF(K323:Z323,"&gt;0")</f>
        <v>0</v>
      </c>
      <c r="AB323" s="45" t="e">
        <f aca="false">CEILING(SUM(K323:Z323)/COUNTIF(K323:Z323,"&gt;0"),0.01)</f>
        <v>#DIV/0!</v>
      </c>
      <c r="AC323" s="45" t="e">
        <f aca="false">AB323*E323</f>
        <v>#DIV/0!</v>
      </c>
      <c r="AD323" s="40" t="e">
        <f aca="false">STDEV(K323:Z323)/AB323*100</f>
        <v>#DIV/0!</v>
      </c>
      <c r="AE323" s="41"/>
      <c r="AF323" s="6"/>
      <c r="AG323" s="6"/>
    </row>
    <row r="324" customFormat="false" ht="25.85" hidden="true" customHeight="true" outlineLevel="0" collapsed="false">
      <c r="A324" s="19"/>
      <c r="B324" s="51"/>
      <c r="C324" s="61"/>
      <c r="D324" s="69"/>
      <c r="E324" s="23"/>
      <c r="F324" s="53"/>
      <c r="G324" s="53"/>
      <c r="H324" s="53"/>
      <c r="I324" s="53"/>
      <c r="J324" s="53"/>
      <c r="K324" s="53"/>
      <c r="L324" s="43"/>
      <c r="M324" s="44"/>
      <c r="N324" s="43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38" t="n">
        <f aca="false">COUNTIF(K324:Z324,"&gt;0")</f>
        <v>0</v>
      </c>
      <c r="AB324" s="45" t="e">
        <f aca="false">CEILING(SUM(K324:Z324)/COUNTIF(K324:Z324,"&gt;0"),0.01)</f>
        <v>#DIV/0!</v>
      </c>
      <c r="AC324" s="45" t="e">
        <f aca="false">AB324*E324</f>
        <v>#DIV/0!</v>
      </c>
      <c r="AD324" s="40" t="e">
        <f aca="false">STDEV(K324:Z324)/AB324*100</f>
        <v>#DIV/0!</v>
      </c>
      <c r="AE324" s="41"/>
      <c r="AF324" s="6"/>
      <c r="AG324" s="6"/>
    </row>
    <row r="325" customFormat="false" ht="25.85" hidden="true" customHeight="true" outlineLevel="0" collapsed="false">
      <c r="A325" s="19"/>
      <c r="B325" s="51"/>
      <c r="C325" s="61"/>
      <c r="D325" s="69"/>
      <c r="E325" s="23"/>
      <c r="F325" s="53"/>
      <c r="G325" s="53"/>
      <c r="H325" s="53"/>
      <c r="I325" s="53"/>
      <c r="J325" s="53"/>
      <c r="K325" s="53"/>
      <c r="L325" s="43"/>
      <c r="M325" s="44"/>
      <c r="N325" s="43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38" t="n">
        <f aca="false">COUNTIF(K325:Z325,"&gt;0")</f>
        <v>0</v>
      </c>
      <c r="AB325" s="45" t="e">
        <f aca="false">CEILING(SUM(K325:Z325)/COUNTIF(K325:Z325,"&gt;0"),0.01)</f>
        <v>#DIV/0!</v>
      </c>
      <c r="AC325" s="45" t="e">
        <f aca="false">AB325*E325</f>
        <v>#DIV/0!</v>
      </c>
      <c r="AD325" s="40" t="e">
        <f aca="false">STDEV(K325:Z325)/AB325*100</f>
        <v>#DIV/0!</v>
      </c>
      <c r="AE325" s="41"/>
      <c r="AF325" s="6"/>
      <c r="AG325" s="6"/>
    </row>
    <row r="326" customFormat="false" ht="25.85" hidden="true" customHeight="true" outlineLevel="0" collapsed="false">
      <c r="A326" s="19"/>
      <c r="B326" s="51"/>
      <c r="C326" s="61"/>
      <c r="D326" s="69"/>
      <c r="E326" s="23"/>
      <c r="F326" s="53"/>
      <c r="G326" s="53"/>
      <c r="H326" s="53"/>
      <c r="I326" s="53"/>
      <c r="J326" s="53"/>
      <c r="K326" s="53"/>
      <c r="L326" s="43"/>
      <c r="M326" s="44"/>
      <c r="N326" s="43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38" t="n">
        <f aca="false">COUNTIF(K326:Z326,"&gt;0")</f>
        <v>0</v>
      </c>
      <c r="AB326" s="45" t="e">
        <f aca="false">CEILING(SUM(K326:Z326)/COUNTIF(K326:Z326,"&gt;0"),0.01)</f>
        <v>#DIV/0!</v>
      </c>
      <c r="AC326" s="45" t="e">
        <f aca="false">AB326*E326</f>
        <v>#DIV/0!</v>
      </c>
      <c r="AD326" s="40" t="e">
        <f aca="false">STDEV(K326:Z326)/AB326*100</f>
        <v>#DIV/0!</v>
      </c>
      <c r="AE326" s="41"/>
      <c r="AF326" s="6"/>
      <c r="AG326" s="6"/>
    </row>
    <row r="327" customFormat="false" ht="39.55" hidden="true" customHeight="true" outlineLevel="0" collapsed="false">
      <c r="A327" s="19"/>
      <c r="B327" s="51"/>
      <c r="C327" s="75"/>
      <c r="D327" s="77"/>
      <c r="E327" s="23"/>
      <c r="F327" s="53"/>
      <c r="G327" s="53"/>
      <c r="H327" s="53"/>
      <c r="I327" s="53"/>
      <c r="J327" s="53"/>
      <c r="K327" s="53"/>
      <c r="L327" s="43"/>
      <c r="M327" s="44"/>
      <c r="N327" s="43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38" t="n">
        <f aca="false">COUNTIF(K327:Z327,"&gt;0")</f>
        <v>0</v>
      </c>
      <c r="AB327" s="45"/>
      <c r="AC327" s="45"/>
      <c r="AD327" s="40"/>
      <c r="AE327" s="41"/>
      <c r="AF327" s="6"/>
      <c r="AG327" s="6"/>
    </row>
    <row r="328" customFormat="false" ht="25.85" hidden="true" customHeight="true" outlineLevel="0" collapsed="false">
      <c r="A328" s="19"/>
      <c r="B328" s="51"/>
      <c r="C328" s="78"/>
      <c r="D328" s="63"/>
      <c r="E328" s="23"/>
      <c r="F328" s="53"/>
      <c r="G328" s="53"/>
      <c r="H328" s="53"/>
      <c r="I328" s="53"/>
      <c r="J328" s="53"/>
      <c r="K328" s="53"/>
      <c r="L328" s="43"/>
      <c r="M328" s="44"/>
      <c r="N328" s="43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38" t="n">
        <f aca="false">COUNTIF(K328:Z328,"&gt;0")</f>
        <v>0</v>
      </c>
      <c r="AB328" s="45"/>
      <c r="AC328" s="45"/>
      <c r="AD328" s="40"/>
      <c r="AE328" s="41"/>
      <c r="AF328" s="6"/>
      <c r="AG328" s="6"/>
    </row>
    <row r="329" customFormat="false" ht="39.55" hidden="true" customHeight="true" outlineLevel="0" collapsed="false">
      <c r="A329" s="19"/>
      <c r="B329" s="51"/>
      <c r="C329" s="66"/>
      <c r="D329" s="71"/>
      <c r="E329" s="23"/>
      <c r="F329" s="53"/>
      <c r="G329" s="53"/>
      <c r="H329" s="53"/>
      <c r="I329" s="53"/>
      <c r="J329" s="53"/>
      <c r="K329" s="53"/>
      <c r="L329" s="43"/>
      <c r="M329" s="44"/>
      <c r="N329" s="43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38" t="n">
        <f aca="false">COUNTIF(K329:Z329,"&gt;0")</f>
        <v>0</v>
      </c>
      <c r="AB329" s="45" t="e">
        <f aca="false">CEILING(SUM(K329:Z329)/COUNTIF(K329:Z329,"&gt;0"),0.01)</f>
        <v>#DIV/0!</v>
      </c>
      <c r="AC329" s="45" t="e">
        <f aca="false">AB329*E329</f>
        <v>#DIV/0!</v>
      </c>
      <c r="AD329" s="40" t="e">
        <f aca="false">STDEV(K329:Z329)/AB329*100</f>
        <v>#DIV/0!</v>
      </c>
      <c r="AE329" s="41"/>
      <c r="AF329" s="6"/>
      <c r="AG329" s="6"/>
    </row>
    <row r="330" customFormat="false" ht="39.55" hidden="true" customHeight="true" outlineLevel="0" collapsed="false">
      <c r="A330" s="19"/>
      <c r="B330" s="51"/>
      <c r="C330" s="61"/>
      <c r="D330" s="69"/>
      <c r="E330" s="23"/>
      <c r="F330" s="53"/>
      <c r="G330" s="53"/>
      <c r="H330" s="53"/>
      <c r="I330" s="53"/>
      <c r="J330" s="53"/>
      <c r="K330" s="53"/>
      <c r="L330" s="43"/>
      <c r="M330" s="44"/>
      <c r="N330" s="43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38" t="n">
        <f aca="false">COUNTIF(K330:Z330,"&gt;0")</f>
        <v>0</v>
      </c>
      <c r="AB330" s="45" t="e">
        <f aca="false">CEILING(SUM(K330:Z330)/COUNTIF(K330:Z330,"&gt;0"),0.01)</f>
        <v>#DIV/0!</v>
      </c>
      <c r="AC330" s="45" t="e">
        <f aca="false">AB330*E330</f>
        <v>#DIV/0!</v>
      </c>
      <c r="AD330" s="40" t="e">
        <f aca="false">STDEV(K330:Z330)/AB330*100</f>
        <v>#DIV/0!</v>
      </c>
      <c r="AE330" s="41"/>
      <c r="AF330" s="6"/>
      <c r="AG330" s="6"/>
    </row>
    <row r="331" customFormat="false" ht="39.55" hidden="true" customHeight="true" outlineLevel="0" collapsed="false">
      <c r="A331" s="19"/>
      <c r="B331" s="51"/>
      <c r="C331" s="61"/>
      <c r="D331" s="69"/>
      <c r="E331" s="23"/>
      <c r="F331" s="53"/>
      <c r="G331" s="53"/>
      <c r="H331" s="53"/>
      <c r="I331" s="53"/>
      <c r="J331" s="53"/>
      <c r="K331" s="53"/>
      <c r="L331" s="43"/>
      <c r="M331" s="44"/>
      <c r="N331" s="43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38" t="n">
        <f aca="false">COUNTIF(K331:Z331,"&gt;0")</f>
        <v>0</v>
      </c>
      <c r="AB331" s="45" t="e">
        <f aca="false">CEILING(SUM(K331:Z331)/COUNTIF(K331:Z331,"&gt;0"),0.01)</f>
        <v>#DIV/0!</v>
      </c>
      <c r="AC331" s="45" t="e">
        <f aca="false">AB331*E331</f>
        <v>#DIV/0!</v>
      </c>
      <c r="AD331" s="40" t="e">
        <f aca="false">STDEV(K331:Z331)/AB331*100</f>
        <v>#DIV/0!</v>
      </c>
      <c r="AE331" s="41"/>
      <c r="AF331" s="6"/>
      <c r="AG331" s="6"/>
    </row>
    <row r="332" customFormat="false" ht="25.85" hidden="true" customHeight="true" outlineLevel="0" collapsed="false">
      <c r="A332" s="19"/>
      <c r="B332" s="51"/>
      <c r="C332" s="61"/>
      <c r="D332" s="69"/>
      <c r="E332" s="23"/>
      <c r="F332" s="53"/>
      <c r="G332" s="53"/>
      <c r="H332" s="53"/>
      <c r="I332" s="53"/>
      <c r="J332" s="53"/>
      <c r="K332" s="53"/>
      <c r="L332" s="43"/>
      <c r="M332" s="44"/>
      <c r="N332" s="43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38" t="n">
        <f aca="false">COUNTIF(K332:Z332,"&gt;0")</f>
        <v>0</v>
      </c>
      <c r="AB332" s="45" t="e">
        <f aca="false">CEILING(SUM(K332:Z332)/COUNTIF(K332:Z332,"&gt;0"),0.01)</f>
        <v>#DIV/0!</v>
      </c>
      <c r="AC332" s="45" t="e">
        <f aca="false">AB332*E332</f>
        <v>#DIV/0!</v>
      </c>
      <c r="AD332" s="40" t="e">
        <f aca="false">STDEV(K332:Z332)/AB332*100</f>
        <v>#DIV/0!</v>
      </c>
      <c r="AE332" s="41"/>
      <c r="AF332" s="6"/>
      <c r="AG332" s="6"/>
    </row>
    <row r="333" customFormat="false" ht="55.75" hidden="true" customHeight="true" outlineLevel="0" collapsed="false">
      <c r="A333" s="19"/>
      <c r="B333" s="51"/>
      <c r="C333" s="61"/>
      <c r="D333" s="69"/>
      <c r="E333" s="23"/>
      <c r="F333" s="53"/>
      <c r="G333" s="53"/>
      <c r="H333" s="53"/>
      <c r="I333" s="53"/>
      <c r="J333" s="53"/>
      <c r="K333" s="53"/>
      <c r="L333" s="43"/>
      <c r="M333" s="44"/>
      <c r="N333" s="43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38" t="n">
        <f aca="false">COUNTIF(K333:Z333,"&gt;0")</f>
        <v>0</v>
      </c>
      <c r="AB333" s="45" t="e">
        <f aca="false">CEILING(SUM(K333:Z333)/COUNTIF(K333:Z333,"&gt;0"),0.01)</f>
        <v>#DIV/0!</v>
      </c>
      <c r="AC333" s="45" t="e">
        <f aca="false">AB333*E333</f>
        <v>#DIV/0!</v>
      </c>
      <c r="AD333" s="40" t="e">
        <f aca="false">STDEV(K333:Z333)/AB333*100</f>
        <v>#DIV/0!</v>
      </c>
      <c r="AE333" s="41"/>
      <c r="AF333" s="6"/>
      <c r="AG333" s="6"/>
    </row>
    <row r="334" customFormat="false" ht="55.75" hidden="true" customHeight="true" outlineLevel="0" collapsed="false">
      <c r="A334" s="19"/>
      <c r="B334" s="51"/>
      <c r="C334" s="61"/>
      <c r="D334" s="69"/>
      <c r="E334" s="23"/>
      <c r="F334" s="53"/>
      <c r="G334" s="53"/>
      <c r="H334" s="53"/>
      <c r="I334" s="53"/>
      <c r="J334" s="53"/>
      <c r="K334" s="53"/>
      <c r="L334" s="43"/>
      <c r="M334" s="44"/>
      <c r="N334" s="43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38" t="n">
        <f aca="false">COUNTIF(K334:Z334,"&gt;0")</f>
        <v>0</v>
      </c>
      <c r="AB334" s="45" t="e">
        <f aca="false">CEILING(SUM(K334:Z334)/COUNTIF(K334:Z334,"&gt;0"),0.01)</f>
        <v>#DIV/0!</v>
      </c>
      <c r="AC334" s="45" t="e">
        <f aca="false">AB334*E334</f>
        <v>#DIV/0!</v>
      </c>
      <c r="AD334" s="40" t="e">
        <f aca="false">STDEV(K334:Z334)/AB334*100</f>
        <v>#DIV/0!</v>
      </c>
      <c r="AE334" s="41"/>
      <c r="AF334" s="6"/>
      <c r="AG334" s="6"/>
    </row>
    <row r="335" customFormat="false" ht="55.75" hidden="true" customHeight="true" outlineLevel="0" collapsed="false">
      <c r="A335" s="19"/>
      <c r="B335" s="51"/>
      <c r="C335" s="61"/>
      <c r="D335" s="69"/>
      <c r="E335" s="23"/>
      <c r="F335" s="53"/>
      <c r="G335" s="53"/>
      <c r="H335" s="53"/>
      <c r="I335" s="53"/>
      <c r="J335" s="53"/>
      <c r="K335" s="53"/>
      <c r="L335" s="43"/>
      <c r="M335" s="44"/>
      <c r="N335" s="43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38" t="n">
        <f aca="false">COUNTIF(K335:Z335,"&gt;0")</f>
        <v>0</v>
      </c>
      <c r="AB335" s="45" t="e">
        <f aca="false">CEILING(SUM(K335:Z335)/COUNTIF(K335:Z335,"&gt;0"),0.01)</f>
        <v>#DIV/0!</v>
      </c>
      <c r="AC335" s="45" t="e">
        <f aca="false">AB335*E335</f>
        <v>#DIV/0!</v>
      </c>
      <c r="AD335" s="40" t="e">
        <f aca="false">STDEV(K335:Z335)/AB335*100</f>
        <v>#DIV/0!</v>
      </c>
      <c r="AE335" s="41"/>
      <c r="AF335" s="6"/>
      <c r="AG335" s="6"/>
    </row>
    <row r="336" customFormat="false" ht="25.85" hidden="true" customHeight="true" outlineLevel="0" collapsed="false">
      <c r="A336" s="19"/>
      <c r="B336" s="51"/>
      <c r="C336" s="79"/>
      <c r="D336" s="63"/>
      <c r="E336" s="23"/>
      <c r="F336" s="53"/>
      <c r="G336" s="53"/>
      <c r="H336" s="53"/>
      <c r="I336" s="53"/>
      <c r="J336" s="53"/>
      <c r="K336" s="53"/>
      <c r="L336" s="43"/>
      <c r="M336" s="44"/>
      <c r="N336" s="43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38" t="n">
        <f aca="false">COUNTIF(K336:Z336,"&gt;0")</f>
        <v>0</v>
      </c>
      <c r="AB336" s="45"/>
      <c r="AC336" s="45"/>
      <c r="AD336" s="40"/>
      <c r="AE336" s="41"/>
      <c r="AF336" s="6"/>
      <c r="AG336" s="6"/>
    </row>
    <row r="337" customFormat="false" ht="39.55" hidden="true" customHeight="true" outlineLevel="0" collapsed="false">
      <c r="A337" s="19"/>
      <c r="B337" s="51"/>
      <c r="C337" s="61"/>
      <c r="D337" s="69"/>
      <c r="E337" s="23"/>
      <c r="F337" s="53"/>
      <c r="G337" s="53"/>
      <c r="H337" s="53"/>
      <c r="I337" s="53"/>
      <c r="J337" s="53"/>
      <c r="K337" s="53"/>
      <c r="L337" s="43"/>
      <c r="M337" s="44"/>
      <c r="N337" s="43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38" t="n">
        <f aca="false">COUNTIF(K337:Z337,"&gt;0")</f>
        <v>0</v>
      </c>
      <c r="AB337" s="45" t="e">
        <f aca="false">CEILING(SUM(K337:Z337)/COUNTIF(K337:Z337,"&gt;0"),0.01)</f>
        <v>#DIV/0!</v>
      </c>
      <c r="AC337" s="45" t="e">
        <f aca="false">AB337*E337</f>
        <v>#DIV/0!</v>
      </c>
      <c r="AD337" s="40" t="e">
        <f aca="false">STDEV(K337:Z337)/AB337*100</f>
        <v>#DIV/0!</v>
      </c>
      <c r="AE337" s="41"/>
      <c r="AF337" s="6"/>
      <c r="AG337" s="6"/>
    </row>
    <row r="338" customFormat="false" ht="39.55" hidden="true" customHeight="true" outlineLevel="0" collapsed="false">
      <c r="A338" s="19"/>
      <c r="B338" s="51"/>
      <c r="C338" s="61"/>
      <c r="D338" s="69"/>
      <c r="E338" s="23"/>
      <c r="F338" s="53"/>
      <c r="G338" s="53"/>
      <c r="H338" s="53"/>
      <c r="I338" s="53"/>
      <c r="J338" s="53"/>
      <c r="K338" s="53"/>
      <c r="L338" s="43"/>
      <c r="M338" s="44"/>
      <c r="N338" s="43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38" t="n">
        <f aca="false">COUNTIF(K338:Z338,"&gt;0")</f>
        <v>0</v>
      </c>
      <c r="AB338" s="45" t="e">
        <f aca="false">CEILING(SUM(K338:Z338)/COUNTIF(K338:Z338,"&gt;0"),0.01)</f>
        <v>#DIV/0!</v>
      </c>
      <c r="AC338" s="45" t="e">
        <f aca="false">AB338*E338</f>
        <v>#DIV/0!</v>
      </c>
      <c r="AD338" s="40" t="e">
        <f aca="false">STDEV(K338:Z338)/AB338*100</f>
        <v>#DIV/0!</v>
      </c>
      <c r="AE338" s="41"/>
      <c r="AF338" s="6"/>
      <c r="AG338" s="6"/>
    </row>
    <row r="339" customFormat="false" ht="39.55" hidden="true" customHeight="true" outlineLevel="0" collapsed="false">
      <c r="A339" s="19"/>
      <c r="B339" s="51"/>
      <c r="C339" s="61"/>
      <c r="D339" s="69"/>
      <c r="E339" s="23"/>
      <c r="F339" s="53"/>
      <c r="G339" s="53"/>
      <c r="H339" s="53"/>
      <c r="I339" s="53"/>
      <c r="J339" s="53"/>
      <c r="K339" s="53"/>
      <c r="L339" s="43"/>
      <c r="M339" s="44"/>
      <c r="N339" s="43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38" t="n">
        <f aca="false">COUNTIF(K339:Z339,"&gt;0")</f>
        <v>0</v>
      </c>
      <c r="AB339" s="45" t="e">
        <f aca="false">CEILING(SUM(K339:Z339)/COUNTIF(K339:Z339,"&gt;0"),0.01)</f>
        <v>#DIV/0!</v>
      </c>
      <c r="AC339" s="45" t="e">
        <f aca="false">AB339*E339</f>
        <v>#DIV/0!</v>
      </c>
      <c r="AD339" s="40" t="e">
        <f aca="false">STDEV(K339:Z339)/AB339*100</f>
        <v>#DIV/0!</v>
      </c>
      <c r="AE339" s="41"/>
      <c r="AF339" s="6"/>
      <c r="AG339" s="6"/>
    </row>
    <row r="340" customFormat="false" ht="39.55" hidden="true" customHeight="true" outlineLevel="0" collapsed="false">
      <c r="A340" s="19"/>
      <c r="B340" s="51"/>
      <c r="C340" s="61"/>
      <c r="D340" s="69"/>
      <c r="E340" s="23"/>
      <c r="F340" s="53"/>
      <c r="G340" s="53"/>
      <c r="H340" s="53"/>
      <c r="I340" s="53"/>
      <c r="J340" s="53"/>
      <c r="K340" s="53"/>
      <c r="L340" s="43"/>
      <c r="M340" s="44"/>
      <c r="N340" s="43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38" t="n">
        <f aca="false">COUNTIF(K340:Z340,"&gt;0")</f>
        <v>0</v>
      </c>
      <c r="AB340" s="45" t="e">
        <f aca="false">CEILING(SUM(K340:Z340)/COUNTIF(K340:Z340,"&gt;0"),0.01)</f>
        <v>#DIV/0!</v>
      </c>
      <c r="AC340" s="45" t="e">
        <f aca="false">AB340*E340</f>
        <v>#DIV/0!</v>
      </c>
      <c r="AD340" s="40" t="e">
        <f aca="false">STDEV(K340:Z340)/AB340*100</f>
        <v>#DIV/0!</v>
      </c>
      <c r="AE340" s="41"/>
      <c r="AF340" s="6"/>
      <c r="AG340" s="6"/>
    </row>
    <row r="341" customFormat="false" ht="39.55" hidden="true" customHeight="true" outlineLevel="0" collapsed="false">
      <c r="A341" s="19"/>
      <c r="B341" s="51"/>
      <c r="C341" s="61"/>
      <c r="D341" s="69"/>
      <c r="E341" s="23"/>
      <c r="F341" s="53"/>
      <c r="G341" s="53"/>
      <c r="H341" s="53"/>
      <c r="I341" s="53"/>
      <c r="J341" s="53"/>
      <c r="K341" s="53"/>
      <c r="L341" s="43"/>
      <c r="M341" s="44"/>
      <c r="N341" s="43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38" t="n">
        <f aca="false">COUNTIF(K341:Z341,"&gt;0")</f>
        <v>0</v>
      </c>
      <c r="AB341" s="45" t="e">
        <f aca="false">CEILING(SUM(K341:Z341)/COUNTIF(K341:Z341,"&gt;0"),0.01)</f>
        <v>#DIV/0!</v>
      </c>
      <c r="AC341" s="45" t="e">
        <f aca="false">AB341*E341</f>
        <v>#DIV/0!</v>
      </c>
      <c r="AD341" s="40" t="e">
        <f aca="false">STDEV(K341:Z341)/AB341*100</f>
        <v>#DIV/0!</v>
      </c>
      <c r="AE341" s="41"/>
      <c r="AF341" s="6"/>
      <c r="AG341" s="6"/>
    </row>
    <row r="342" customFormat="false" ht="39.55" hidden="true" customHeight="true" outlineLevel="0" collapsed="false">
      <c r="A342" s="19"/>
      <c r="B342" s="51"/>
      <c r="C342" s="61"/>
      <c r="D342" s="69"/>
      <c r="E342" s="23"/>
      <c r="F342" s="53"/>
      <c r="G342" s="53"/>
      <c r="H342" s="53"/>
      <c r="I342" s="53"/>
      <c r="J342" s="53"/>
      <c r="K342" s="53"/>
      <c r="L342" s="43"/>
      <c r="M342" s="44"/>
      <c r="N342" s="43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38" t="n">
        <f aca="false">COUNTIF(K342:Z342,"&gt;0")</f>
        <v>0</v>
      </c>
      <c r="AB342" s="45" t="e">
        <f aca="false">CEILING(SUM(K342:Z342)/COUNTIF(K342:Z342,"&gt;0"),0.01)</f>
        <v>#DIV/0!</v>
      </c>
      <c r="AC342" s="45" t="e">
        <f aca="false">AB342*E342</f>
        <v>#DIV/0!</v>
      </c>
      <c r="AD342" s="40" t="e">
        <f aca="false">STDEV(K342:Z342)/AB342*100</f>
        <v>#DIV/0!</v>
      </c>
      <c r="AE342" s="41"/>
      <c r="AF342" s="6"/>
      <c r="AG342" s="6"/>
    </row>
    <row r="343" customFormat="false" ht="25.85" hidden="true" customHeight="true" outlineLevel="0" collapsed="false">
      <c r="A343" s="19"/>
      <c r="B343" s="51"/>
      <c r="C343" s="61"/>
      <c r="D343" s="69"/>
      <c r="E343" s="23"/>
      <c r="F343" s="53"/>
      <c r="G343" s="53"/>
      <c r="H343" s="53"/>
      <c r="I343" s="53"/>
      <c r="J343" s="53"/>
      <c r="K343" s="53"/>
      <c r="L343" s="43"/>
      <c r="M343" s="44"/>
      <c r="N343" s="43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38" t="n">
        <f aca="false">COUNTIF(K343:Z343,"&gt;0")</f>
        <v>0</v>
      </c>
      <c r="AB343" s="45" t="e">
        <f aca="false">CEILING(SUM(K343:Z343)/COUNTIF(K343:Z343,"&gt;0"),0.01)</f>
        <v>#DIV/0!</v>
      </c>
      <c r="AC343" s="45" t="e">
        <f aca="false">AB343*E343</f>
        <v>#DIV/0!</v>
      </c>
      <c r="AD343" s="40" t="e">
        <f aca="false">STDEV(K343:Z343)/AB343*100</f>
        <v>#DIV/0!</v>
      </c>
      <c r="AE343" s="41"/>
      <c r="AF343" s="6"/>
      <c r="AG343" s="6"/>
    </row>
    <row r="344" customFormat="false" ht="39.55" hidden="true" customHeight="true" outlineLevel="0" collapsed="false">
      <c r="A344" s="19"/>
      <c r="B344" s="51"/>
      <c r="C344" s="61"/>
      <c r="D344" s="69"/>
      <c r="E344" s="23"/>
      <c r="F344" s="53"/>
      <c r="G344" s="53"/>
      <c r="H344" s="53"/>
      <c r="I344" s="53"/>
      <c r="J344" s="53"/>
      <c r="K344" s="53"/>
      <c r="L344" s="43"/>
      <c r="M344" s="44"/>
      <c r="N344" s="43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38" t="n">
        <f aca="false">COUNTIF(K344:Z344,"&gt;0")</f>
        <v>0</v>
      </c>
      <c r="AB344" s="45" t="e">
        <f aca="false">CEILING(SUM(K344:Z344)/COUNTIF(K344:Z344,"&gt;0"),0.01)</f>
        <v>#DIV/0!</v>
      </c>
      <c r="AC344" s="45" t="e">
        <f aca="false">AB344*E344</f>
        <v>#DIV/0!</v>
      </c>
      <c r="AD344" s="40" t="e">
        <f aca="false">STDEV(K344:Z344)/AB344*100</f>
        <v>#DIV/0!</v>
      </c>
      <c r="AE344" s="41"/>
      <c r="AF344" s="6"/>
      <c r="AG344" s="6"/>
    </row>
    <row r="345" customFormat="false" ht="39.55" hidden="true" customHeight="true" outlineLevel="0" collapsed="false">
      <c r="A345" s="19"/>
      <c r="B345" s="51"/>
      <c r="C345" s="61"/>
      <c r="D345" s="69"/>
      <c r="E345" s="23"/>
      <c r="F345" s="53"/>
      <c r="G345" s="53"/>
      <c r="H345" s="53"/>
      <c r="I345" s="53"/>
      <c r="J345" s="53"/>
      <c r="K345" s="53"/>
      <c r="L345" s="43"/>
      <c r="M345" s="44"/>
      <c r="N345" s="43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38" t="n">
        <f aca="false">COUNTIF(K345:Z345,"&gt;0")</f>
        <v>0</v>
      </c>
      <c r="AB345" s="45" t="e">
        <f aca="false">CEILING(SUM(K345:Z345)/COUNTIF(K345:Z345,"&gt;0"),0.01)</f>
        <v>#DIV/0!</v>
      </c>
      <c r="AC345" s="45" t="e">
        <f aca="false">AB345*E345</f>
        <v>#DIV/0!</v>
      </c>
      <c r="AD345" s="40" t="e">
        <f aca="false">STDEV(K345:Z345)/AB345*100</f>
        <v>#DIV/0!</v>
      </c>
      <c r="AE345" s="41"/>
      <c r="AF345" s="6"/>
      <c r="AG345" s="6"/>
    </row>
    <row r="346" customFormat="false" ht="25.85" hidden="true" customHeight="true" outlineLevel="0" collapsed="false">
      <c r="A346" s="19"/>
      <c r="B346" s="51"/>
      <c r="C346" s="61"/>
      <c r="D346" s="69"/>
      <c r="E346" s="23"/>
      <c r="F346" s="53"/>
      <c r="G346" s="53"/>
      <c r="H346" s="53"/>
      <c r="I346" s="53"/>
      <c r="J346" s="53"/>
      <c r="K346" s="53"/>
      <c r="L346" s="43"/>
      <c r="M346" s="44"/>
      <c r="N346" s="43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38" t="n">
        <f aca="false">COUNTIF(K346:Z346,"&gt;0")</f>
        <v>0</v>
      </c>
      <c r="AB346" s="45" t="e">
        <f aca="false">CEILING(SUM(K346:Z346)/COUNTIF(K346:Z346,"&gt;0"),0.01)</f>
        <v>#DIV/0!</v>
      </c>
      <c r="AC346" s="45" t="e">
        <f aca="false">AB346*E346</f>
        <v>#DIV/0!</v>
      </c>
      <c r="AD346" s="40" t="e">
        <f aca="false">STDEV(K346:Z346)/AB346*100</f>
        <v>#DIV/0!</v>
      </c>
      <c r="AE346" s="41"/>
      <c r="AF346" s="6"/>
      <c r="AG346" s="6"/>
    </row>
    <row r="347" customFormat="false" ht="39.55" hidden="true" customHeight="true" outlineLevel="0" collapsed="false">
      <c r="A347" s="19"/>
      <c r="B347" s="51"/>
      <c r="C347" s="61"/>
      <c r="D347" s="69"/>
      <c r="E347" s="23"/>
      <c r="F347" s="53"/>
      <c r="G347" s="53"/>
      <c r="H347" s="53"/>
      <c r="I347" s="53"/>
      <c r="J347" s="53"/>
      <c r="K347" s="53"/>
      <c r="L347" s="43"/>
      <c r="M347" s="44"/>
      <c r="N347" s="43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38" t="n">
        <f aca="false">COUNTIF(K347:Z347,"&gt;0")</f>
        <v>0</v>
      </c>
      <c r="AB347" s="45" t="e">
        <f aca="false">CEILING(SUM(K347:Z347)/COUNTIF(K347:Z347,"&gt;0"),0.01)</f>
        <v>#DIV/0!</v>
      </c>
      <c r="AC347" s="45" t="e">
        <f aca="false">AB347*E347</f>
        <v>#DIV/0!</v>
      </c>
      <c r="AD347" s="40" t="e">
        <f aca="false">STDEV(K347:Z347)/AB347*100</f>
        <v>#DIV/0!</v>
      </c>
      <c r="AE347" s="41"/>
      <c r="AF347" s="6"/>
      <c r="AG347" s="6"/>
    </row>
    <row r="348" customFormat="false" ht="25.85" hidden="true" customHeight="true" outlineLevel="0" collapsed="false">
      <c r="A348" s="19"/>
      <c r="B348" s="51"/>
      <c r="C348" s="61"/>
      <c r="D348" s="69"/>
      <c r="E348" s="23"/>
      <c r="F348" s="53"/>
      <c r="G348" s="53"/>
      <c r="H348" s="53"/>
      <c r="I348" s="53"/>
      <c r="J348" s="53"/>
      <c r="K348" s="53"/>
      <c r="L348" s="43"/>
      <c r="M348" s="44"/>
      <c r="N348" s="43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38" t="n">
        <f aca="false">COUNTIF(K348:Z348,"&gt;0")</f>
        <v>0</v>
      </c>
      <c r="AB348" s="45" t="e">
        <f aca="false">CEILING(SUM(K348:Z348)/COUNTIF(K348:Z348,"&gt;0"),0.01)</f>
        <v>#DIV/0!</v>
      </c>
      <c r="AC348" s="45" t="e">
        <f aca="false">AB348*E348</f>
        <v>#DIV/0!</v>
      </c>
      <c r="AD348" s="40" t="e">
        <f aca="false">STDEV(K348:Z348)/AB348*100</f>
        <v>#DIV/0!</v>
      </c>
      <c r="AE348" s="41"/>
      <c r="AF348" s="6"/>
      <c r="AG348" s="6"/>
    </row>
    <row r="349" customFormat="false" ht="39.55" hidden="true" customHeight="true" outlineLevel="0" collapsed="false">
      <c r="A349" s="19"/>
      <c r="B349" s="51"/>
      <c r="C349" s="61"/>
      <c r="D349" s="69"/>
      <c r="E349" s="23"/>
      <c r="F349" s="53"/>
      <c r="G349" s="53"/>
      <c r="H349" s="53"/>
      <c r="I349" s="53"/>
      <c r="J349" s="53"/>
      <c r="K349" s="53"/>
      <c r="L349" s="43"/>
      <c r="M349" s="44"/>
      <c r="N349" s="43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38" t="n">
        <f aca="false">COUNTIF(K349:Z349,"&gt;0")</f>
        <v>0</v>
      </c>
      <c r="AB349" s="45" t="e">
        <f aca="false">CEILING(SUM(K349:Z349)/COUNTIF(K349:Z349,"&gt;0"),0.01)</f>
        <v>#DIV/0!</v>
      </c>
      <c r="AC349" s="45" t="e">
        <f aca="false">AB349*E349</f>
        <v>#DIV/0!</v>
      </c>
      <c r="AD349" s="40" t="e">
        <f aca="false">STDEV(K349:Z349)/AB349*100</f>
        <v>#DIV/0!</v>
      </c>
      <c r="AE349" s="41"/>
      <c r="AF349" s="6"/>
      <c r="AG349" s="6"/>
    </row>
    <row r="350" customFormat="false" ht="25.85" hidden="true" customHeight="true" outlineLevel="0" collapsed="false">
      <c r="A350" s="19"/>
      <c r="B350" s="51"/>
      <c r="C350" s="80"/>
      <c r="D350" s="63"/>
      <c r="E350" s="23"/>
      <c r="F350" s="53"/>
      <c r="G350" s="53"/>
      <c r="H350" s="53"/>
      <c r="I350" s="53"/>
      <c r="J350" s="53"/>
      <c r="K350" s="53"/>
      <c r="L350" s="43"/>
      <c r="M350" s="44"/>
      <c r="N350" s="43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38" t="n">
        <f aca="false">COUNTIF(K350:Z350,"&gt;0")</f>
        <v>0</v>
      </c>
      <c r="AB350" s="45"/>
      <c r="AC350" s="45"/>
      <c r="AD350" s="40"/>
      <c r="AE350" s="41"/>
      <c r="AF350" s="6"/>
      <c r="AG350" s="6"/>
    </row>
    <row r="351" customFormat="false" ht="25.85" hidden="true" customHeight="true" outlineLevel="0" collapsed="false">
      <c r="A351" s="19"/>
      <c r="B351" s="51"/>
      <c r="C351" s="61"/>
      <c r="D351" s="69"/>
      <c r="E351" s="23"/>
      <c r="F351" s="53"/>
      <c r="G351" s="53"/>
      <c r="H351" s="53"/>
      <c r="I351" s="53"/>
      <c r="J351" s="53"/>
      <c r="K351" s="53"/>
      <c r="L351" s="43"/>
      <c r="M351" s="44"/>
      <c r="N351" s="43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38" t="n">
        <f aca="false">COUNTIF(K351:Z351,"&gt;0")</f>
        <v>0</v>
      </c>
      <c r="AB351" s="45" t="e">
        <f aca="false">CEILING(SUM(K351:Z351)/COUNTIF(K351:Z351,"&gt;0"),0.01)</f>
        <v>#DIV/0!</v>
      </c>
      <c r="AC351" s="45" t="e">
        <f aca="false">AB351*E351</f>
        <v>#DIV/0!</v>
      </c>
      <c r="AD351" s="40" t="e">
        <f aca="false">STDEV(K351:Z351)/AB351*100</f>
        <v>#DIV/0!</v>
      </c>
      <c r="AE351" s="41"/>
      <c r="AF351" s="6"/>
      <c r="AG351" s="6"/>
    </row>
    <row r="352" customFormat="false" ht="39.55" hidden="true" customHeight="true" outlineLevel="0" collapsed="false">
      <c r="A352" s="19"/>
      <c r="B352" s="51"/>
      <c r="C352" s="61"/>
      <c r="D352" s="81"/>
      <c r="E352" s="23"/>
      <c r="F352" s="53"/>
      <c r="G352" s="53"/>
      <c r="H352" s="53"/>
      <c r="I352" s="53"/>
      <c r="J352" s="53"/>
      <c r="K352" s="53"/>
      <c r="L352" s="43"/>
      <c r="M352" s="44"/>
      <c r="N352" s="43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38" t="n">
        <f aca="false">COUNTIF(K352:Z352,"&gt;0")</f>
        <v>0</v>
      </c>
      <c r="AB352" s="45" t="e">
        <f aca="false">CEILING(SUM(K352:Z352)/COUNTIF(K352:Z352,"&gt;0"),0.01)</f>
        <v>#DIV/0!</v>
      </c>
      <c r="AC352" s="45" t="e">
        <f aca="false">AB352*E352</f>
        <v>#DIV/0!</v>
      </c>
      <c r="AD352" s="40" t="e">
        <f aca="false">STDEV(K352:Z352)/AB352*100</f>
        <v>#DIV/0!</v>
      </c>
      <c r="AE352" s="41"/>
      <c r="AF352" s="6"/>
      <c r="AG352" s="6"/>
    </row>
    <row r="353" customFormat="false" ht="25.85" hidden="true" customHeight="true" outlineLevel="0" collapsed="false">
      <c r="A353" s="19"/>
      <c r="B353" s="51"/>
      <c r="C353" s="61"/>
      <c r="D353" s="69"/>
      <c r="E353" s="23"/>
      <c r="F353" s="53"/>
      <c r="G353" s="53"/>
      <c r="H353" s="53"/>
      <c r="I353" s="53"/>
      <c r="J353" s="53"/>
      <c r="K353" s="53"/>
      <c r="L353" s="43"/>
      <c r="M353" s="44"/>
      <c r="N353" s="43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38" t="n">
        <f aca="false">COUNTIF(K353:Z353,"&gt;0")</f>
        <v>0</v>
      </c>
      <c r="AB353" s="45" t="e">
        <f aca="false">CEILING(SUM(K353:Z353)/COUNTIF(K353:Z353,"&gt;0"),0.01)</f>
        <v>#DIV/0!</v>
      </c>
      <c r="AC353" s="45" t="e">
        <f aca="false">AB353*E353</f>
        <v>#DIV/0!</v>
      </c>
      <c r="AD353" s="40" t="e">
        <f aca="false">STDEV(K353:Z353)/AB353*100</f>
        <v>#DIV/0!</v>
      </c>
      <c r="AE353" s="41"/>
      <c r="AF353" s="6"/>
      <c r="AG353" s="6"/>
    </row>
    <row r="354" customFormat="false" ht="39.55" hidden="true" customHeight="true" outlineLevel="0" collapsed="false">
      <c r="A354" s="19"/>
      <c r="B354" s="51"/>
      <c r="C354" s="61"/>
      <c r="D354" s="69"/>
      <c r="E354" s="23"/>
      <c r="F354" s="53"/>
      <c r="G354" s="53"/>
      <c r="H354" s="53"/>
      <c r="I354" s="53"/>
      <c r="J354" s="53"/>
      <c r="K354" s="53"/>
      <c r="L354" s="43"/>
      <c r="M354" s="44"/>
      <c r="N354" s="43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38" t="n">
        <f aca="false">COUNTIF(K354:Z354,"&gt;0")</f>
        <v>0</v>
      </c>
      <c r="AB354" s="45" t="e">
        <f aca="false">CEILING(SUM(K354:Z354)/COUNTIF(K354:Z354,"&gt;0"),0.01)</f>
        <v>#DIV/0!</v>
      </c>
      <c r="AC354" s="45" t="e">
        <f aca="false">AB354*E354</f>
        <v>#DIV/0!</v>
      </c>
      <c r="AD354" s="40" t="e">
        <f aca="false">STDEV(K354:Z354)/AB354*100</f>
        <v>#DIV/0!</v>
      </c>
      <c r="AE354" s="41"/>
      <c r="AF354" s="6"/>
      <c r="AG354" s="6"/>
    </row>
    <row r="355" customFormat="false" ht="39.55" hidden="true" customHeight="true" outlineLevel="0" collapsed="false">
      <c r="A355" s="19"/>
      <c r="B355" s="51"/>
      <c r="C355" s="61"/>
      <c r="D355" s="69"/>
      <c r="E355" s="23"/>
      <c r="F355" s="53"/>
      <c r="G355" s="53"/>
      <c r="H355" s="53"/>
      <c r="I355" s="53"/>
      <c r="J355" s="53"/>
      <c r="K355" s="53"/>
      <c r="L355" s="43"/>
      <c r="M355" s="44"/>
      <c r="N355" s="43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38" t="n">
        <f aca="false">COUNTIF(K355:Z355,"&gt;0")</f>
        <v>0</v>
      </c>
      <c r="AB355" s="45" t="e">
        <f aca="false">CEILING(SUM(K355:Z355)/COUNTIF(K355:Z355,"&gt;0"),0.01)</f>
        <v>#DIV/0!</v>
      </c>
      <c r="AC355" s="45" t="e">
        <f aca="false">AB355*E355</f>
        <v>#DIV/0!</v>
      </c>
      <c r="AD355" s="40" t="e">
        <f aca="false">STDEV(K355:Z355)/AB355*100</f>
        <v>#DIV/0!</v>
      </c>
      <c r="AE355" s="41"/>
      <c r="AF355" s="6"/>
      <c r="AG355" s="6"/>
    </row>
    <row r="356" customFormat="false" ht="25.85" hidden="true" customHeight="true" outlineLevel="0" collapsed="false">
      <c r="A356" s="19"/>
      <c r="B356" s="51"/>
      <c r="C356" s="61"/>
      <c r="D356" s="69"/>
      <c r="E356" s="23"/>
      <c r="F356" s="53"/>
      <c r="G356" s="53"/>
      <c r="H356" s="53"/>
      <c r="I356" s="53"/>
      <c r="J356" s="53"/>
      <c r="K356" s="53"/>
      <c r="L356" s="43"/>
      <c r="M356" s="44"/>
      <c r="N356" s="43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38" t="n">
        <f aca="false">COUNTIF(K356:Z356,"&gt;0")</f>
        <v>0</v>
      </c>
      <c r="AB356" s="45" t="e">
        <f aca="false">CEILING(SUM(K356:Z356)/COUNTIF(K356:Z356,"&gt;0"),0.01)</f>
        <v>#DIV/0!</v>
      </c>
      <c r="AC356" s="45" t="e">
        <f aca="false">AB356*E356</f>
        <v>#DIV/0!</v>
      </c>
      <c r="AD356" s="40" t="e">
        <f aca="false">STDEV(K356:Z356)/AB356*100</f>
        <v>#DIV/0!</v>
      </c>
      <c r="AE356" s="41"/>
      <c r="AF356" s="6"/>
      <c r="AG356" s="6"/>
    </row>
    <row r="357" customFormat="false" ht="39.55" hidden="true" customHeight="true" outlineLevel="0" collapsed="false">
      <c r="A357" s="19"/>
      <c r="B357" s="51"/>
      <c r="C357" s="61"/>
      <c r="D357" s="69"/>
      <c r="E357" s="23"/>
      <c r="F357" s="53"/>
      <c r="G357" s="53"/>
      <c r="H357" s="53"/>
      <c r="I357" s="53"/>
      <c r="J357" s="53"/>
      <c r="K357" s="53"/>
      <c r="L357" s="43"/>
      <c r="M357" s="44"/>
      <c r="N357" s="43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38" t="n">
        <f aca="false">COUNTIF(K357:Z357,"&gt;0")</f>
        <v>0</v>
      </c>
      <c r="AB357" s="45" t="e">
        <f aca="false">CEILING(SUM(K357:Z357)/COUNTIF(K357:Z357,"&gt;0"),0.01)</f>
        <v>#DIV/0!</v>
      </c>
      <c r="AC357" s="45" t="e">
        <f aca="false">AB357*E357</f>
        <v>#DIV/0!</v>
      </c>
      <c r="AD357" s="40" t="e">
        <f aca="false">STDEV(K357:Z357)/AB357*100</f>
        <v>#DIV/0!</v>
      </c>
      <c r="AE357" s="41"/>
      <c r="AF357" s="6"/>
      <c r="AG357" s="6"/>
    </row>
    <row r="358" customFormat="false" ht="25.85" hidden="true" customHeight="true" outlineLevel="0" collapsed="false">
      <c r="A358" s="19"/>
      <c r="B358" s="51"/>
      <c r="C358" s="61"/>
      <c r="D358" s="81"/>
      <c r="E358" s="23"/>
      <c r="F358" s="53"/>
      <c r="G358" s="53"/>
      <c r="H358" s="53"/>
      <c r="I358" s="53"/>
      <c r="J358" s="53"/>
      <c r="K358" s="53"/>
      <c r="L358" s="43"/>
      <c r="M358" s="44"/>
      <c r="N358" s="43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38" t="n">
        <f aca="false">COUNTIF(K358:Z358,"&gt;0")</f>
        <v>0</v>
      </c>
      <c r="AB358" s="45" t="e">
        <f aca="false">CEILING(SUM(K358:Z358)/COUNTIF(K358:Z358,"&gt;0"),0.01)</f>
        <v>#DIV/0!</v>
      </c>
      <c r="AC358" s="45" t="e">
        <f aca="false">AB358*E358</f>
        <v>#DIV/0!</v>
      </c>
      <c r="AD358" s="40" t="e">
        <f aca="false">STDEV(K358:Z358)/AB358*100</f>
        <v>#DIV/0!</v>
      </c>
      <c r="AE358" s="41"/>
      <c r="AF358" s="6"/>
      <c r="AG358" s="6"/>
    </row>
    <row r="359" customFormat="false" ht="70.65" hidden="true" customHeight="true" outlineLevel="0" collapsed="false">
      <c r="A359" s="19"/>
      <c r="B359" s="51"/>
      <c r="C359" s="61"/>
      <c r="D359" s="81"/>
      <c r="E359" s="23"/>
      <c r="F359" s="53"/>
      <c r="G359" s="53"/>
      <c r="H359" s="53"/>
      <c r="I359" s="53"/>
      <c r="J359" s="53"/>
      <c r="K359" s="53"/>
      <c r="L359" s="43"/>
      <c r="M359" s="44"/>
      <c r="N359" s="43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38" t="n">
        <f aca="false">COUNTIF(K359:Z359,"&gt;0")</f>
        <v>0</v>
      </c>
      <c r="AB359" s="45" t="e">
        <f aca="false">CEILING(SUM(K359:Z359)/COUNTIF(K359:Z359,"&gt;0"),0.01)</f>
        <v>#DIV/0!</v>
      </c>
      <c r="AC359" s="45" t="e">
        <f aca="false">AB359*E359</f>
        <v>#DIV/0!</v>
      </c>
      <c r="AD359" s="40" t="e">
        <f aca="false">STDEV(K359:Z359)/AB359*100</f>
        <v>#DIV/0!</v>
      </c>
      <c r="AE359" s="41"/>
      <c r="AF359" s="6"/>
      <c r="AG359" s="6"/>
    </row>
    <row r="360" customFormat="false" ht="70.65" hidden="true" customHeight="true" outlineLevel="0" collapsed="false">
      <c r="A360" s="19"/>
      <c r="B360" s="51"/>
      <c r="C360" s="61"/>
      <c r="D360" s="81"/>
      <c r="E360" s="23"/>
      <c r="F360" s="53"/>
      <c r="G360" s="53"/>
      <c r="H360" s="53"/>
      <c r="I360" s="53"/>
      <c r="J360" s="53"/>
      <c r="K360" s="53"/>
      <c r="L360" s="43"/>
      <c r="M360" s="44"/>
      <c r="N360" s="43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38" t="n">
        <f aca="false">COUNTIF(K360:Z360,"&gt;0")</f>
        <v>0</v>
      </c>
      <c r="AB360" s="45" t="e">
        <f aca="false">CEILING(SUM(K360:Z360)/COUNTIF(K360:Z360,"&gt;0"),0.01)</f>
        <v>#DIV/0!</v>
      </c>
      <c r="AC360" s="45" t="e">
        <f aca="false">AB360*E360</f>
        <v>#DIV/0!</v>
      </c>
      <c r="AD360" s="40" t="e">
        <f aca="false">STDEV(K360:Z360)/AB360*100</f>
        <v>#DIV/0!</v>
      </c>
      <c r="AE360" s="41"/>
      <c r="AF360" s="6"/>
      <c r="AG360" s="6"/>
    </row>
    <row r="361" customFormat="false" ht="39.55" hidden="true" customHeight="true" outlineLevel="0" collapsed="false">
      <c r="A361" s="19"/>
      <c r="B361" s="51"/>
      <c r="C361" s="61"/>
      <c r="D361" s="81"/>
      <c r="E361" s="23"/>
      <c r="F361" s="53"/>
      <c r="G361" s="53"/>
      <c r="H361" s="53"/>
      <c r="I361" s="53"/>
      <c r="J361" s="53"/>
      <c r="K361" s="53"/>
      <c r="L361" s="43"/>
      <c r="M361" s="44"/>
      <c r="N361" s="43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38" t="n">
        <f aca="false">COUNTIF(K361:Z361,"&gt;0")</f>
        <v>0</v>
      </c>
      <c r="AB361" s="45" t="e">
        <f aca="false">CEILING(SUM(K361:Z361)/COUNTIF(K361:Z361,"&gt;0"),0.01)</f>
        <v>#DIV/0!</v>
      </c>
      <c r="AC361" s="45" t="e">
        <f aca="false">AB361*E361</f>
        <v>#DIV/0!</v>
      </c>
      <c r="AD361" s="40" t="e">
        <f aca="false">STDEV(K361:Z361)/AB361*100</f>
        <v>#DIV/0!</v>
      </c>
      <c r="AE361" s="41"/>
      <c r="AF361" s="6"/>
      <c r="AG361" s="6"/>
    </row>
    <row r="362" customFormat="false" ht="39.55" hidden="true" customHeight="true" outlineLevel="0" collapsed="false">
      <c r="A362" s="19"/>
      <c r="B362" s="51"/>
      <c r="C362" s="61"/>
      <c r="D362" s="81"/>
      <c r="E362" s="23"/>
      <c r="F362" s="53"/>
      <c r="G362" s="53"/>
      <c r="H362" s="53"/>
      <c r="I362" s="53"/>
      <c r="J362" s="53"/>
      <c r="K362" s="53"/>
      <c r="L362" s="43"/>
      <c r="M362" s="44"/>
      <c r="N362" s="43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38" t="n">
        <f aca="false">COUNTIF(K362:Z362,"&gt;0")</f>
        <v>0</v>
      </c>
      <c r="AB362" s="45" t="e">
        <f aca="false">CEILING(SUM(K362:Z362)/COUNTIF(K362:Z362,"&gt;0"),0.01)</f>
        <v>#DIV/0!</v>
      </c>
      <c r="AC362" s="45" t="e">
        <f aca="false">AB362*E362</f>
        <v>#DIV/0!</v>
      </c>
      <c r="AD362" s="40" t="e">
        <f aca="false">STDEV(K362:Z362)/AB362*100</f>
        <v>#DIV/0!</v>
      </c>
      <c r="AE362" s="41"/>
      <c r="AF362" s="6"/>
      <c r="AG362" s="6"/>
    </row>
    <row r="363" customFormat="false" ht="70.65" hidden="true" customHeight="true" outlineLevel="0" collapsed="false">
      <c r="A363" s="19"/>
      <c r="B363" s="51"/>
      <c r="C363" s="61"/>
      <c r="D363" s="81"/>
      <c r="E363" s="23"/>
      <c r="F363" s="53"/>
      <c r="G363" s="53"/>
      <c r="H363" s="53"/>
      <c r="I363" s="53"/>
      <c r="J363" s="53"/>
      <c r="K363" s="53"/>
      <c r="L363" s="43"/>
      <c r="M363" s="44"/>
      <c r="N363" s="43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38" t="n">
        <f aca="false">COUNTIF(K363:Z363,"&gt;0")</f>
        <v>0</v>
      </c>
      <c r="AB363" s="45" t="e">
        <f aca="false">CEILING(SUM(K363:Z363)/COUNTIF(K363:Z363,"&gt;0"),0.01)</f>
        <v>#DIV/0!</v>
      </c>
      <c r="AC363" s="45" t="e">
        <f aca="false">AB363*E363</f>
        <v>#DIV/0!</v>
      </c>
      <c r="AD363" s="40" t="e">
        <f aca="false">STDEV(K363:Z363)/AB363*100</f>
        <v>#DIV/0!</v>
      </c>
      <c r="AE363" s="41"/>
      <c r="AF363" s="6"/>
      <c r="AG363" s="6"/>
    </row>
    <row r="364" customFormat="false" ht="86.85" hidden="true" customHeight="true" outlineLevel="0" collapsed="false">
      <c r="A364" s="19"/>
      <c r="B364" s="51"/>
      <c r="C364" s="61"/>
      <c r="D364" s="81"/>
      <c r="E364" s="23"/>
      <c r="F364" s="53"/>
      <c r="G364" s="53"/>
      <c r="H364" s="53"/>
      <c r="I364" s="53"/>
      <c r="J364" s="53"/>
      <c r="K364" s="53"/>
      <c r="L364" s="43"/>
      <c r="M364" s="44"/>
      <c r="N364" s="43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38" t="n">
        <f aca="false">COUNTIF(K364:Z364,"&gt;0")</f>
        <v>0</v>
      </c>
      <c r="AB364" s="45" t="e">
        <f aca="false">CEILING(SUM(K364:Z364)/COUNTIF(K364:Z364,"&gt;0"),0.01)</f>
        <v>#DIV/0!</v>
      </c>
      <c r="AC364" s="45" t="e">
        <f aca="false">AB364*E364</f>
        <v>#DIV/0!</v>
      </c>
      <c r="AD364" s="40" t="e">
        <f aca="false">STDEV(K364:Z364)/AB364*100</f>
        <v>#DIV/0!</v>
      </c>
      <c r="AE364" s="41"/>
      <c r="AF364" s="6"/>
      <c r="AG364" s="6"/>
    </row>
    <row r="365" customFormat="false" ht="25.85" hidden="true" customHeight="true" outlineLevel="0" collapsed="false">
      <c r="A365" s="19"/>
      <c r="B365" s="51"/>
      <c r="C365" s="61"/>
      <c r="D365" s="81"/>
      <c r="E365" s="23"/>
      <c r="F365" s="53"/>
      <c r="G365" s="53"/>
      <c r="H365" s="53"/>
      <c r="I365" s="53"/>
      <c r="J365" s="53"/>
      <c r="K365" s="53"/>
      <c r="L365" s="43"/>
      <c r="M365" s="44"/>
      <c r="N365" s="43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38" t="n">
        <f aca="false">COUNTIF(K365:Z365,"&gt;0")</f>
        <v>0</v>
      </c>
      <c r="AB365" s="45" t="e">
        <f aca="false">CEILING(SUM(K365:Z365)/COUNTIF(K365:Z365,"&gt;0"),0.01)</f>
        <v>#DIV/0!</v>
      </c>
      <c r="AC365" s="45" t="e">
        <f aca="false">AB365*E365</f>
        <v>#DIV/0!</v>
      </c>
      <c r="AD365" s="40" t="e">
        <f aca="false">STDEV(K365:Z365)/AB365*100</f>
        <v>#DIV/0!</v>
      </c>
      <c r="AE365" s="41"/>
      <c r="AF365" s="6"/>
      <c r="AG365" s="6"/>
    </row>
    <row r="366" customFormat="false" ht="70.65" hidden="true" customHeight="true" outlineLevel="0" collapsed="false">
      <c r="A366" s="19"/>
      <c r="B366" s="51"/>
      <c r="C366" s="61"/>
      <c r="D366" s="81"/>
      <c r="E366" s="23"/>
      <c r="F366" s="53"/>
      <c r="G366" s="53"/>
      <c r="H366" s="53"/>
      <c r="I366" s="53"/>
      <c r="J366" s="53"/>
      <c r="K366" s="53"/>
      <c r="L366" s="43"/>
      <c r="M366" s="44"/>
      <c r="N366" s="43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38" t="n">
        <f aca="false">COUNTIF(K366:Z366,"&gt;0")</f>
        <v>0</v>
      </c>
      <c r="AB366" s="45" t="e">
        <f aca="false">CEILING(SUM(K366:Z366)/COUNTIF(K366:Z366,"&gt;0"),0.01)</f>
        <v>#DIV/0!</v>
      </c>
      <c r="AC366" s="45" t="e">
        <f aca="false">AB366*E366</f>
        <v>#DIV/0!</v>
      </c>
      <c r="AD366" s="40" t="e">
        <f aca="false">STDEV(K366:Z366)/AB366*100</f>
        <v>#DIV/0!</v>
      </c>
      <c r="AE366" s="41"/>
      <c r="AF366" s="6"/>
      <c r="AG366" s="6"/>
    </row>
    <row r="367" customFormat="false" ht="70.65" hidden="true" customHeight="true" outlineLevel="0" collapsed="false">
      <c r="A367" s="19"/>
      <c r="B367" s="51"/>
      <c r="C367" s="61"/>
      <c r="D367" s="81"/>
      <c r="E367" s="23"/>
      <c r="F367" s="53"/>
      <c r="G367" s="53"/>
      <c r="H367" s="53"/>
      <c r="I367" s="53"/>
      <c r="J367" s="53"/>
      <c r="K367" s="53"/>
      <c r="L367" s="43"/>
      <c r="M367" s="44"/>
      <c r="N367" s="43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38" t="n">
        <f aca="false">COUNTIF(K367:Z367,"&gt;0")</f>
        <v>0</v>
      </c>
      <c r="AB367" s="45" t="e">
        <f aca="false">CEILING(SUM(K367:Z367)/COUNTIF(K367:Z367,"&gt;0"),0.01)</f>
        <v>#DIV/0!</v>
      </c>
      <c r="AC367" s="45" t="e">
        <f aca="false">AB367*E367</f>
        <v>#DIV/0!</v>
      </c>
      <c r="AD367" s="40" t="e">
        <f aca="false">STDEV(K367:Z367)/AB367*100</f>
        <v>#DIV/0!</v>
      </c>
      <c r="AE367" s="41"/>
      <c r="AF367" s="6"/>
      <c r="AG367" s="6"/>
    </row>
    <row r="368" customFormat="false" ht="70.65" hidden="true" customHeight="true" outlineLevel="0" collapsed="false">
      <c r="A368" s="19"/>
      <c r="B368" s="51"/>
      <c r="C368" s="61"/>
      <c r="D368" s="81"/>
      <c r="E368" s="23"/>
      <c r="F368" s="53"/>
      <c r="G368" s="53"/>
      <c r="H368" s="53"/>
      <c r="I368" s="53"/>
      <c r="J368" s="53"/>
      <c r="K368" s="53"/>
      <c r="L368" s="43"/>
      <c r="M368" s="44"/>
      <c r="N368" s="43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38" t="n">
        <f aca="false">COUNTIF(K368:Z368,"&gt;0")</f>
        <v>0</v>
      </c>
      <c r="AB368" s="45" t="e">
        <f aca="false">CEILING(SUM(K368:Z368)/COUNTIF(K368:Z368,"&gt;0"),0.01)</f>
        <v>#DIV/0!</v>
      </c>
      <c r="AC368" s="45" t="e">
        <f aca="false">AB368*E368</f>
        <v>#DIV/0!</v>
      </c>
      <c r="AD368" s="40" t="e">
        <f aca="false">STDEV(K368:Z368)/AB368*100</f>
        <v>#DIV/0!</v>
      </c>
      <c r="AE368" s="41"/>
      <c r="AF368" s="6"/>
      <c r="AG368" s="6"/>
    </row>
    <row r="369" customFormat="false" ht="39.55" hidden="true" customHeight="true" outlineLevel="0" collapsed="false">
      <c r="A369" s="19"/>
      <c r="B369" s="51"/>
      <c r="C369" s="80"/>
      <c r="D369" s="63"/>
      <c r="E369" s="23"/>
      <c r="F369" s="53"/>
      <c r="G369" s="53"/>
      <c r="H369" s="53"/>
      <c r="I369" s="53"/>
      <c r="J369" s="53"/>
      <c r="K369" s="53"/>
      <c r="L369" s="43"/>
      <c r="M369" s="44"/>
      <c r="N369" s="43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38" t="n">
        <f aca="false">COUNTIF(K369:Z369,"&gt;0")</f>
        <v>0</v>
      </c>
      <c r="AB369" s="45"/>
      <c r="AC369" s="45"/>
      <c r="AD369" s="40"/>
      <c r="AE369" s="41"/>
      <c r="AF369" s="6"/>
      <c r="AG369" s="6"/>
    </row>
    <row r="370" customFormat="false" ht="55.75" hidden="true" customHeight="true" outlineLevel="0" collapsed="false">
      <c r="A370" s="19"/>
      <c r="B370" s="51"/>
      <c r="C370" s="61"/>
      <c r="D370" s="69"/>
      <c r="E370" s="23"/>
      <c r="F370" s="53"/>
      <c r="G370" s="53"/>
      <c r="H370" s="53"/>
      <c r="I370" s="53"/>
      <c r="J370" s="53"/>
      <c r="K370" s="53"/>
      <c r="L370" s="43"/>
      <c r="M370" s="44"/>
      <c r="N370" s="43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38" t="n">
        <f aca="false">COUNTIF(K370:Z370,"&gt;0")</f>
        <v>0</v>
      </c>
      <c r="AB370" s="45" t="e">
        <f aca="false">CEILING(SUM(K370:Z370)/COUNTIF(K370:Z370,"&gt;0"),0.01)</f>
        <v>#DIV/0!</v>
      </c>
      <c r="AC370" s="45" t="e">
        <f aca="false">AB370*E370</f>
        <v>#DIV/0!</v>
      </c>
      <c r="AD370" s="40" t="e">
        <f aca="false">STDEV(K370:Z370)/AB370*100</f>
        <v>#DIV/0!</v>
      </c>
      <c r="AE370" s="41"/>
      <c r="AF370" s="6"/>
      <c r="AG370" s="6"/>
    </row>
    <row r="371" customFormat="false" ht="55.75" hidden="true" customHeight="true" outlineLevel="0" collapsed="false">
      <c r="A371" s="19"/>
      <c r="B371" s="51"/>
      <c r="C371" s="61"/>
      <c r="D371" s="69"/>
      <c r="E371" s="23"/>
      <c r="F371" s="53"/>
      <c r="G371" s="53"/>
      <c r="H371" s="53"/>
      <c r="I371" s="53"/>
      <c r="J371" s="53"/>
      <c r="K371" s="53"/>
      <c r="L371" s="43"/>
      <c r="M371" s="44"/>
      <c r="N371" s="43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38" t="n">
        <f aca="false">COUNTIF(K371:Z371,"&gt;0")</f>
        <v>0</v>
      </c>
      <c r="AB371" s="45" t="e">
        <f aca="false">CEILING(SUM(K371:Z371)/COUNTIF(K371:Z371,"&gt;0"),0.01)</f>
        <v>#DIV/0!</v>
      </c>
      <c r="AC371" s="45" t="e">
        <f aca="false">AB371*E371</f>
        <v>#DIV/0!</v>
      </c>
      <c r="AD371" s="40" t="e">
        <f aca="false">STDEV(K371:Z371)/AB371*100</f>
        <v>#DIV/0!</v>
      </c>
      <c r="AE371" s="41"/>
      <c r="AF371" s="6"/>
      <c r="AG371" s="6"/>
    </row>
    <row r="372" customFormat="false" ht="55.75" hidden="true" customHeight="true" outlineLevel="0" collapsed="false">
      <c r="A372" s="19"/>
      <c r="B372" s="51"/>
      <c r="C372" s="61"/>
      <c r="D372" s="69"/>
      <c r="E372" s="23"/>
      <c r="F372" s="53"/>
      <c r="G372" s="53"/>
      <c r="H372" s="53"/>
      <c r="I372" s="53"/>
      <c r="J372" s="53"/>
      <c r="K372" s="53"/>
      <c r="L372" s="43"/>
      <c r="M372" s="44"/>
      <c r="N372" s="43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38" t="n">
        <f aca="false">COUNTIF(K372:Z372,"&gt;0")</f>
        <v>0</v>
      </c>
      <c r="AB372" s="45" t="e">
        <f aca="false">CEILING(SUM(K372:Z372)/COUNTIF(K372:Z372,"&gt;0"),0.01)</f>
        <v>#DIV/0!</v>
      </c>
      <c r="AC372" s="45" t="e">
        <f aca="false">AB372*E372</f>
        <v>#DIV/0!</v>
      </c>
      <c r="AD372" s="40" t="e">
        <f aca="false">STDEV(K372:Z372)/AB372*100</f>
        <v>#DIV/0!</v>
      </c>
      <c r="AE372" s="41"/>
      <c r="AF372" s="6"/>
      <c r="AG372" s="6"/>
    </row>
    <row r="373" customFormat="false" ht="55.75" hidden="true" customHeight="true" outlineLevel="0" collapsed="false">
      <c r="A373" s="19"/>
      <c r="B373" s="51"/>
      <c r="C373" s="61"/>
      <c r="D373" s="69"/>
      <c r="E373" s="23"/>
      <c r="F373" s="53"/>
      <c r="G373" s="53"/>
      <c r="H373" s="53"/>
      <c r="I373" s="53"/>
      <c r="J373" s="53"/>
      <c r="K373" s="53"/>
      <c r="L373" s="43"/>
      <c r="M373" s="44"/>
      <c r="N373" s="43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38" t="n">
        <f aca="false">COUNTIF(K373:Z373,"&gt;0")</f>
        <v>0</v>
      </c>
      <c r="AB373" s="45" t="e">
        <f aca="false">CEILING(SUM(K373:Z373)/COUNTIF(K373:Z373,"&gt;0"),0.01)</f>
        <v>#DIV/0!</v>
      </c>
      <c r="AC373" s="45" t="e">
        <f aca="false">AB373*E373</f>
        <v>#DIV/0!</v>
      </c>
      <c r="AD373" s="40" t="e">
        <f aca="false">STDEV(K373:Z373)/AB373*100</f>
        <v>#DIV/0!</v>
      </c>
      <c r="AE373" s="41"/>
      <c r="AF373" s="6"/>
      <c r="AG373" s="6"/>
    </row>
    <row r="374" customFormat="false" ht="39.55" hidden="true" customHeight="true" outlineLevel="0" collapsed="false">
      <c r="A374" s="19"/>
      <c r="B374" s="51"/>
      <c r="C374" s="61"/>
      <c r="D374" s="69"/>
      <c r="E374" s="23"/>
      <c r="F374" s="53"/>
      <c r="G374" s="53"/>
      <c r="H374" s="53"/>
      <c r="I374" s="53"/>
      <c r="J374" s="53"/>
      <c r="K374" s="53"/>
      <c r="L374" s="43"/>
      <c r="M374" s="44"/>
      <c r="N374" s="43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38" t="n">
        <f aca="false">COUNTIF(K374:Z374,"&gt;0")</f>
        <v>0</v>
      </c>
      <c r="AB374" s="45" t="e">
        <f aca="false">CEILING(SUM(K374:Z374)/COUNTIF(K374:Z374,"&gt;0"),0.01)</f>
        <v>#DIV/0!</v>
      </c>
      <c r="AC374" s="45" t="e">
        <f aca="false">AB374*E374</f>
        <v>#DIV/0!</v>
      </c>
      <c r="AD374" s="40" t="e">
        <f aca="false">STDEV(K374:Z374)/AB374*100</f>
        <v>#DIV/0!</v>
      </c>
      <c r="AE374" s="41"/>
      <c r="AF374" s="6"/>
      <c r="AG374" s="6"/>
    </row>
    <row r="375" customFormat="false" ht="39.55" hidden="true" customHeight="true" outlineLevel="0" collapsed="false">
      <c r="A375" s="19"/>
      <c r="B375" s="51"/>
      <c r="C375" s="61"/>
      <c r="D375" s="69"/>
      <c r="E375" s="23"/>
      <c r="F375" s="53"/>
      <c r="G375" s="53"/>
      <c r="H375" s="53"/>
      <c r="I375" s="53"/>
      <c r="J375" s="53"/>
      <c r="K375" s="53"/>
      <c r="L375" s="43"/>
      <c r="M375" s="44"/>
      <c r="N375" s="43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38" t="n">
        <f aca="false">COUNTIF(K375:Z375,"&gt;0")</f>
        <v>0</v>
      </c>
      <c r="AB375" s="45" t="e">
        <f aca="false">CEILING(SUM(K375:Z375)/COUNTIF(K375:Z375,"&gt;0"),0.01)</f>
        <v>#DIV/0!</v>
      </c>
      <c r="AC375" s="45" t="e">
        <f aca="false">AB375*E375</f>
        <v>#DIV/0!</v>
      </c>
      <c r="AD375" s="40" t="e">
        <f aca="false">STDEV(K375:Z375)/AB375*100</f>
        <v>#DIV/0!</v>
      </c>
      <c r="AE375" s="41"/>
      <c r="AF375" s="6"/>
      <c r="AG375" s="6"/>
    </row>
    <row r="376" customFormat="false" ht="39.55" hidden="true" customHeight="true" outlineLevel="0" collapsed="false">
      <c r="A376" s="19"/>
      <c r="B376" s="51"/>
      <c r="C376" s="61"/>
      <c r="D376" s="69"/>
      <c r="E376" s="23"/>
      <c r="F376" s="53"/>
      <c r="G376" s="53"/>
      <c r="H376" s="53"/>
      <c r="I376" s="53"/>
      <c r="J376" s="53"/>
      <c r="K376" s="53"/>
      <c r="L376" s="43"/>
      <c r="M376" s="44"/>
      <c r="N376" s="43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38" t="n">
        <f aca="false">COUNTIF(K376:Z376,"&gt;0")</f>
        <v>0</v>
      </c>
      <c r="AB376" s="45" t="e">
        <f aca="false">CEILING(SUM(K376:Z376)/COUNTIF(K376:Z376,"&gt;0"),0.01)</f>
        <v>#DIV/0!</v>
      </c>
      <c r="AC376" s="45" t="e">
        <f aca="false">AB376*E376</f>
        <v>#DIV/0!</v>
      </c>
      <c r="AD376" s="40" t="e">
        <f aca="false">STDEV(K376:Z376)/AB376*100</f>
        <v>#DIV/0!</v>
      </c>
      <c r="AE376" s="41"/>
      <c r="AF376" s="6"/>
      <c r="AG376" s="6"/>
    </row>
    <row r="377" customFormat="false" ht="39.55" hidden="true" customHeight="true" outlineLevel="0" collapsed="false">
      <c r="A377" s="19"/>
      <c r="B377" s="51"/>
      <c r="C377" s="82"/>
      <c r="D377" s="83"/>
      <c r="E377" s="23"/>
      <c r="F377" s="53"/>
      <c r="G377" s="53"/>
      <c r="H377" s="53"/>
      <c r="I377" s="53"/>
      <c r="J377" s="53"/>
      <c r="K377" s="53"/>
      <c r="L377" s="43"/>
      <c r="M377" s="44"/>
      <c r="N377" s="43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38" t="n">
        <f aca="false">COUNTIF(K377:Z377,"&gt;0")</f>
        <v>0</v>
      </c>
      <c r="AB377" s="45" t="e">
        <f aca="false">CEILING(SUM(K377:Z377)/COUNTIF(K377:Z377,"&gt;0"),0.01)</f>
        <v>#DIV/0!</v>
      </c>
      <c r="AC377" s="45" t="e">
        <f aca="false">AB377*E377</f>
        <v>#DIV/0!</v>
      </c>
      <c r="AD377" s="40" t="e">
        <f aca="false">STDEV(K377:Z377)/AB377*100</f>
        <v>#DIV/0!</v>
      </c>
      <c r="AE377" s="41"/>
      <c r="AF377" s="6"/>
      <c r="AG377" s="6"/>
    </row>
    <row r="378" customFormat="false" ht="39.55" hidden="true" customHeight="true" outlineLevel="0" collapsed="false">
      <c r="A378" s="19"/>
      <c r="B378" s="51"/>
      <c r="C378" s="82"/>
      <c r="D378" s="83"/>
      <c r="E378" s="23"/>
      <c r="F378" s="53"/>
      <c r="G378" s="53"/>
      <c r="H378" s="53"/>
      <c r="I378" s="53"/>
      <c r="J378" s="53"/>
      <c r="K378" s="53"/>
      <c r="L378" s="43"/>
      <c r="M378" s="44"/>
      <c r="N378" s="43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38" t="n">
        <f aca="false">COUNTIF(K378:Z378,"&gt;0")</f>
        <v>0</v>
      </c>
      <c r="AB378" s="45" t="e">
        <f aca="false">CEILING(SUM(K378:Z378)/COUNTIF(K378:Z378,"&gt;0"),0.01)</f>
        <v>#DIV/0!</v>
      </c>
      <c r="AC378" s="45" t="e">
        <f aca="false">AB378*E378</f>
        <v>#DIV/0!</v>
      </c>
      <c r="AD378" s="40" t="e">
        <f aca="false">STDEV(K378:Z378)/AB378*100</f>
        <v>#DIV/0!</v>
      </c>
      <c r="AE378" s="41"/>
      <c r="AF378" s="6"/>
      <c r="AG378" s="6"/>
    </row>
    <row r="379" customFormat="false" ht="39.55" hidden="true" customHeight="true" outlineLevel="0" collapsed="false">
      <c r="A379" s="19"/>
      <c r="B379" s="51"/>
      <c r="C379" s="82"/>
      <c r="D379" s="83"/>
      <c r="E379" s="23"/>
      <c r="F379" s="53"/>
      <c r="G379" s="53"/>
      <c r="H379" s="53"/>
      <c r="I379" s="53"/>
      <c r="J379" s="53"/>
      <c r="K379" s="53"/>
      <c r="L379" s="43"/>
      <c r="M379" s="44"/>
      <c r="N379" s="43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38" t="n">
        <f aca="false">COUNTIF(K379:Z379,"&gt;0")</f>
        <v>0</v>
      </c>
      <c r="AB379" s="45" t="e">
        <f aca="false">CEILING(SUM(K379:Z379)/COUNTIF(K379:Z379,"&gt;0"),0.01)</f>
        <v>#DIV/0!</v>
      </c>
      <c r="AC379" s="45" t="e">
        <f aca="false">AB379*E379</f>
        <v>#DIV/0!</v>
      </c>
      <c r="AD379" s="40" t="e">
        <f aca="false">STDEV(K379:Z379)/AB379*100</f>
        <v>#DIV/0!</v>
      </c>
      <c r="AE379" s="41"/>
      <c r="AF379" s="6"/>
      <c r="AG379" s="6"/>
    </row>
    <row r="380" customFormat="false" ht="39.55" hidden="true" customHeight="true" outlineLevel="0" collapsed="false">
      <c r="A380" s="19"/>
      <c r="B380" s="51"/>
      <c r="C380" s="82"/>
      <c r="D380" s="83"/>
      <c r="E380" s="23"/>
      <c r="F380" s="53"/>
      <c r="G380" s="53"/>
      <c r="H380" s="53"/>
      <c r="I380" s="53"/>
      <c r="J380" s="53"/>
      <c r="K380" s="53"/>
      <c r="L380" s="43"/>
      <c r="M380" s="44"/>
      <c r="N380" s="43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38" t="n">
        <f aca="false">COUNTIF(K380:Z380,"&gt;0")</f>
        <v>0</v>
      </c>
      <c r="AB380" s="45" t="e">
        <f aca="false">CEILING(SUM(K380:Z380)/COUNTIF(K380:Z380,"&gt;0"),0.01)</f>
        <v>#DIV/0!</v>
      </c>
      <c r="AC380" s="45" t="e">
        <f aca="false">AB380*E380</f>
        <v>#DIV/0!</v>
      </c>
      <c r="AD380" s="40" t="e">
        <f aca="false">STDEV(K380:Z380)/AB380*100</f>
        <v>#DIV/0!</v>
      </c>
      <c r="AE380" s="41"/>
      <c r="AF380" s="6"/>
      <c r="AG380" s="6"/>
    </row>
    <row r="381" customFormat="false" ht="39.55" hidden="true" customHeight="true" outlineLevel="0" collapsed="false">
      <c r="A381" s="19"/>
      <c r="B381" s="51"/>
      <c r="C381" s="82"/>
      <c r="D381" s="83"/>
      <c r="E381" s="23"/>
      <c r="F381" s="53"/>
      <c r="G381" s="53"/>
      <c r="H381" s="53"/>
      <c r="I381" s="53"/>
      <c r="J381" s="53"/>
      <c r="K381" s="53"/>
      <c r="L381" s="43"/>
      <c r="M381" s="44"/>
      <c r="N381" s="43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38" t="n">
        <f aca="false">COUNTIF(K381:Z381,"&gt;0")</f>
        <v>0</v>
      </c>
      <c r="AB381" s="45" t="e">
        <f aca="false">CEILING(SUM(K381:Z381)/COUNTIF(K381:Z381,"&gt;0"),0.01)</f>
        <v>#DIV/0!</v>
      </c>
      <c r="AC381" s="45" t="e">
        <f aca="false">AB381*E381</f>
        <v>#DIV/0!</v>
      </c>
      <c r="AD381" s="40" t="e">
        <f aca="false">STDEV(K381:Z381)/AB381*100</f>
        <v>#DIV/0!</v>
      </c>
      <c r="AE381" s="41"/>
      <c r="AF381" s="6"/>
      <c r="AG381" s="6"/>
    </row>
    <row r="382" customFormat="false" ht="39.55" hidden="true" customHeight="true" outlineLevel="0" collapsed="false">
      <c r="A382" s="19"/>
      <c r="B382" s="51"/>
      <c r="C382" s="82"/>
      <c r="D382" s="83"/>
      <c r="E382" s="23"/>
      <c r="F382" s="53"/>
      <c r="G382" s="53"/>
      <c r="H382" s="53"/>
      <c r="I382" s="53"/>
      <c r="J382" s="53"/>
      <c r="K382" s="53"/>
      <c r="L382" s="43"/>
      <c r="M382" s="44"/>
      <c r="N382" s="43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38" t="n">
        <f aca="false">COUNTIF(K382:Z382,"&gt;0")</f>
        <v>0</v>
      </c>
      <c r="AB382" s="45" t="e">
        <f aca="false">CEILING(SUM(K382:Z382)/COUNTIF(K382:Z382,"&gt;0"),0.01)</f>
        <v>#DIV/0!</v>
      </c>
      <c r="AC382" s="45" t="e">
        <f aca="false">AB382*E382</f>
        <v>#DIV/0!</v>
      </c>
      <c r="AD382" s="40" t="e">
        <f aca="false">STDEV(K382:Z382)/AB382*100</f>
        <v>#DIV/0!</v>
      </c>
      <c r="AE382" s="41"/>
      <c r="AF382" s="6"/>
      <c r="AG382" s="6"/>
    </row>
    <row r="383" customFormat="false" ht="39.55" hidden="true" customHeight="true" outlineLevel="0" collapsed="false">
      <c r="A383" s="19"/>
      <c r="B383" s="51"/>
      <c r="C383" s="82"/>
      <c r="D383" s="83"/>
      <c r="E383" s="23"/>
      <c r="F383" s="53"/>
      <c r="G383" s="53"/>
      <c r="H383" s="53"/>
      <c r="I383" s="53"/>
      <c r="J383" s="53"/>
      <c r="K383" s="53"/>
      <c r="L383" s="43"/>
      <c r="M383" s="44"/>
      <c r="N383" s="43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38" t="n">
        <f aca="false">COUNTIF(K383:Z383,"&gt;0")</f>
        <v>0</v>
      </c>
      <c r="AB383" s="45" t="e">
        <f aca="false">CEILING(SUM(K383:Z383)/COUNTIF(K383:Z383,"&gt;0"),0.01)</f>
        <v>#DIV/0!</v>
      </c>
      <c r="AC383" s="45" t="e">
        <f aca="false">AB383*E383</f>
        <v>#DIV/0!</v>
      </c>
      <c r="AD383" s="40" t="e">
        <f aca="false">STDEV(K383:Z383)/AB383*100</f>
        <v>#DIV/0!</v>
      </c>
      <c r="AE383" s="41"/>
      <c r="AF383" s="6"/>
      <c r="AG383" s="6"/>
    </row>
    <row r="384" customFormat="false" ht="39.55" hidden="true" customHeight="true" outlineLevel="0" collapsed="false">
      <c r="A384" s="19"/>
      <c r="B384" s="51"/>
      <c r="C384" s="82"/>
      <c r="D384" s="83"/>
      <c r="E384" s="23"/>
      <c r="F384" s="53"/>
      <c r="G384" s="53"/>
      <c r="H384" s="53"/>
      <c r="I384" s="53"/>
      <c r="J384" s="53"/>
      <c r="K384" s="53"/>
      <c r="L384" s="43"/>
      <c r="M384" s="44"/>
      <c r="N384" s="43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38" t="n">
        <f aca="false">COUNTIF(K384:Z384,"&gt;0")</f>
        <v>0</v>
      </c>
      <c r="AB384" s="45" t="e">
        <f aca="false">CEILING(SUM(K384:Z384)/COUNTIF(K384:Z384,"&gt;0"),0.01)</f>
        <v>#DIV/0!</v>
      </c>
      <c r="AC384" s="45" t="e">
        <f aca="false">AB384*E384</f>
        <v>#DIV/0!</v>
      </c>
      <c r="AD384" s="40" t="e">
        <f aca="false">STDEV(K384:Z384)/AB384*100</f>
        <v>#DIV/0!</v>
      </c>
      <c r="AE384" s="41"/>
      <c r="AF384" s="6"/>
      <c r="AG384" s="6"/>
    </row>
    <row r="385" customFormat="false" ht="25.85" hidden="true" customHeight="true" outlineLevel="0" collapsed="false">
      <c r="A385" s="19"/>
      <c r="B385" s="51"/>
      <c r="C385" s="82"/>
      <c r="D385" s="83"/>
      <c r="E385" s="23"/>
      <c r="F385" s="53"/>
      <c r="G385" s="53"/>
      <c r="H385" s="53"/>
      <c r="I385" s="53"/>
      <c r="J385" s="53"/>
      <c r="K385" s="53"/>
      <c r="L385" s="43"/>
      <c r="M385" s="44"/>
      <c r="N385" s="43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38" t="n">
        <f aca="false">COUNTIF(K385:Z385,"&gt;0")</f>
        <v>0</v>
      </c>
      <c r="AB385" s="45" t="e">
        <f aca="false">CEILING(SUM(K385:Z385)/COUNTIF(K385:Z385,"&gt;0"),0.01)</f>
        <v>#DIV/0!</v>
      </c>
      <c r="AC385" s="45" t="e">
        <f aca="false">AB385*E385</f>
        <v>#DIV/0!</v>
      </c>
      <c r="AD385" s="40" t="e">
        <f aca="false">STDEV(K385:Z385)/AB385*100</f>
        <v>#DIV/0!</v>
      </c>
      <c r="AE385" s="41"/>
      <c r="AF385" s="6"/>
      <c r="AG385" s="6"/>
    </row>
    <row r="386" customFormat="false" ht="39.55" hidden="true" customHeight="true" outlineLevel="0" collapsed="false">
      <c r="A386" s="19"/>
      <c r="B386" s="51"/>
      <c r="C386" s="61"/>
      <c r="D386" s="69"/>
      <c r="E386" s="23"/>
      <c r="F386" s="53"/>
      <c r="G386" s="53"/>
      <c r="H386" s="53"/>
      <c r="I386" s="53"/>
      <c r="J386" s="53"/>
      <c r="K386" s="53"/>
      <c r="L386" s="43"/>
      <c r="M386" s="44"/>
      <c r="N386" s="43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38" t="n">
        <f aca="false">COUNTIF(K386:Z386,"&gt;0")</f>
        <v>0</v>
      </c>
      <c r="AB386" s="45" t="e">
        <f aca="false">CEILING(SUM(K386:Z386)/COUNTIF(K386:Z386,"&gt;0"),0.01)</f>
        <v>#DIV/0!</v>
      </c>
      <c r="AC386" s="45" t="e">
        <f aca="false">AB386*E386</f>
        <v>#DIV/0!</v>
      </c>
      <c r="AD386" s="40" t="e">
        <f aca="false">STDEV(K386:Z386)/AB386*100</f>
        <v>#DIV/0!</v>
      </c>
      <c r="AE386" s="41"/>
      <c r="AF386" s="6"/>
      <c r="AG386" s="6"/>
    </row>
    <row r="387" customFormat="false" ht="25.85" hidden="true" customHeight="true" outlineLevel="0" collapsed="false">
      <c r="A387" s="19"/>
      <c r="B387" s="51"/>
      <c r="C387" s="82"/>
      <c r="D387" s="83"/>
      <c r="E387" s="23"/>
      <c r="F387" s="53"/>
      <c r="G387" s="53"/>
      <c r="H387" s="53"/>
      <c r="I387" s="53"/>
      <c r="J387" s="53"/>
      <c r="K387" s="53"/>
      <c r="L387" s="43"/>
      <c r="M387" s="44"/>
      <c r="N387" s="43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38" t="n">
        <f aca="false">COUNTIF(K387:Z387,"&gt;0")</f>
        <v>0</v>
      </c>
      <c r="AB387" s="45" t="e">
        <f aca="false">CEILING(SUM(K387:Z387)/COUNTIF(K387:Z387,"&gt;0"),0.01)</f>
        <v>#DIV/0!</v>
      </c>
      <c r="AC387" s="45" t="e">
        <f aca="false">AB387*E387</f>
        <v>#DIV/0!</v>
      </c>
      <c r="AD387" s="40" t="e">
        <f aca="false">STDEV(K387:Z387)/AB387*100</f>
        <v>#DIV/0!</v>
      </c>
      <c r="AE387" s="41"/>
      <c r="AF387" s="6"/>
      <c r="AG387" s="6"/>
    </row>
    <row r="388" customFormat="false" ht="39.55" hidden="true" customHeight="true" outlineLevel="0" collapsed="false">
      <c r="A388" s="19"/>
      <c r="B388" s="51"/>
      <c r="C388" s="82"/>
      <c r="D388" s="83"/>
      <c r="E388" s="23"/>
      <c r="F388" s="53"/>
      <c r="G388" s="53"/>
      <c r="H388" s="53"/>
      <c r="I388" s="53"/>
      <c r="J388" s="53"/>
      <c r="K388" s="53"/>
      <c r="L388" s="43"/>
      <c r="M388" s="44"/>
      <c r="N388" s="43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38" t="n">
        <f aca="false">COUNTIF(K388:Z388,"&gt;0")</f>
        <v>0</v>
      </c>
      <c r="AB388" s="45" t="e">
        <f aca="false">CEILING(SUM(K388:Z388)/COUNTIF(K388:Z388,"&gt;0"),0.01)</f>
        <v>#DIV/0!</v>
      </c>
      <c r="AC388" s="45" t="e">
        <f aca="false">AB388*E388</f>
        <v>#DIV/0!</v>
      </c>
      <c r="AD388" s="40" t="e">
        <f aca="false">STDEV(K388:Z388)/AB388*100</f>
        <v>#DIV/0!</v>
      </c>
      <c r="AE388" s="41"/>
      <c r="AF388" s="6"/>
      <c r="AG388" s="6"/>
    </row>
    <row r="389" customFormat="false" ht="25.85" hidden="true" customHeight="true" outlineLevel="0" collapsed="false">
      <c r="A389" s="19"/>
      <c r="B389" s="51"/>
      <c r="C389" s="82"/>
      <c r="D389" s="83"/>
      <c r="E389" s="23"/>
      <c r="F389" s="53"/>
      <c r="G389" s="53"/>
      <c r="H389" s="53"/>
      <c r="I389" s="53"/>
      <c r="J389" s="53"/>
      <c r="K389" s="53"/>
      <c r="L389" s="43"/>
      <c r="M389" s="44"/>
      <c r="N389" s="43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38" t="n">
        <f aca="false">COUNTIF(K389:Z389,"&gt;0")</f>
        <v>0</v>
      </c>
      <c r="AB389" s="45" t="e">
        <f aca="false">CEILING(SUM(K389:Z389)/COUNTIF(K389:Z389,"&gt;0"),0.01)</f>
        <v>#DIV/0!</v>
      </c>
      <c r="AC389" s="45" t="e">
        <f aca="false">AB389*E389</f>
        <v>#DIV/0!</v>
      </c>
      <c r="AD389" s="40" t="e">
        <f aca="false">STDEV(K389:Z389)/AB389*100</f>
        <v>#DIV/0!</v>
      </c>
      <c r="AE389" s="41"/>
      <c r="AF389" s="6"/>
      <c r="AG389" s="6"/>
    </row>
    <row r="390" customFormat="false" ht="39.55" hidden="true" customHeight="true" outlineLevel="0" collapsed="false">
      <c r="A390" s="19"/>
      <c r="B390" s="51"/>
      <c r="C390" s="80"/>
      <c r="D390" s="63"/>
      <c r="E390" s="23"/>
      <c r="F390" s="53"/>
      <c r="G390" s="53"/>
      <c r="H390" s="53"/>
      <c r="I390" s="53"/>
      <c r="J390" s="53"/>
      <c r="K390" s="53"/>
      <c r="L390" s="43"/>
      <c r="M390" s="44"/>
      <c r="N390" s="43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38" t="n">
        <f aca="false">COUNTIF(K390:Z390,"&gt;0")</f>
        <v>0</v>
      </c>
      <c r="AB390" s="45"/>
      <c r="AC390" s="45"/>
      <c r="AD390" s="40"/>
      <c r="AE390" s="41"/>
      <c r="AF390" s="6"/>
      <c r="AG390" s="6"/>
    </row>
    <row r="391" customFormat="false" ht="25.85" hidden="true" customHeight="true" outlineLevel="0" collapsed="false">
      <c r="A391" s="19"/>
      <c r="B391" s="51"/>
      <c r="C391" s="9"/>
      <c r="D391" s="69"/>
      <c r="E391" s="23"/>
      <c r="F391" s="53"/>
      <c r="G391" s="53"/>
      <c r="H391" s="53"/>
      <c r="I391" s="53"/>
      <c r="J391" s="53"/>
      <c r="K391" s="53"/>
      <c r="L391" s="43"/>
      <c r="M391" s="44"/>
      <c r="N391" s="43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38" t="n">
        <f aca="false">COUNTIF(K391:Z391,"&gt;0")</f>
        <v>0</v>
      </c>
      <c r="AB391" s="45" t="e">
        <f aca="false">CEILING(SUM(K391:Z391)/COUNTIF(K391:Z391,"&gt;0"),0.01)</f>
        <v>#DIV/0!</v>
      </c>
      <c r="AC391" s="45" t="e">
        <f aca="false">AB391*E391</f>
        <v>#DIV/0!</v>
      </c>
      <c r="AD391" s="40" t="e">
        <f aca="false">STDEV(K391:Z391)/AB391*100</f>
        <v>#DIV/0!</v>
      </c>
      <c r="AE391" s="41"/>
      <c r="AF391" s="6"/>
      <c r="AG391" s="6"/>
    </row>
    <row r="392" customFormat="false" ht="25.85" hidden="true" customHeight="true" outlineLevel="0" collapsed="false">
      <c r="A392" s="19"/>
      <c r="B392" s="51"/>
      <c r="C392" s="82"/>
      <c r="D392" s="69"/>
      <c r="E392" s="23"/>
      <c r="F392" s="53"/>
      <c r="G392" s="53"/>
      <c r="H392" s="53"/>
      <c r="I392" s="53"/>
      <c r="J392" s="53"/>
      <c r="K392" s="53"/>
      <c r="L392" s="43"/>
      <c r="M392" s="44"/>
      <c r="N392" s="43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38" t="n">
        <f aca="false">COUNTIF(K392:Z392,"&gt;0")</f>
        <v>0</v>
      </c>
      <c r="AB392" s="45" t="e">
        <f aca="false">CEILING(SUM(K392:Z392)/COUNTIF(K392:Z392,"&gt;0"),0.01)</f>
        <v>#DIV/0!</v>
      </c>
      <c r="AC392" s="45" t="e">
        <f aca="false">AB392*E392</f>
        <v>#DIV/0!</v>
      </c>
      <c r="AD392" s="40" t="e">
        <f aca="false">STDEV(K392:Z392)/AB392*100</f>
        <v>#DIV/0!</v>
      </c>
      <c r="AE392" s="41"/>
      <c r="AF392" s="6"/>
      <c r="AG392" s="6"/>
    </row>
    <row r="393" customFormat="false" ht="25.85" hidden="true" customHeight="true" outlineLevel="0" collapsed="false">
      <c r="A393" s="19"/>
      <c r="B393" s="51"/>
      <c r="C393" s="82"/>
      <c r="D393" s="69"/>
      <c r="E393" s="23"/>
      <c r="F393" s="53"/>
      <c r="G393" s="53"/>
      <c r="H393" s="53"/>
      <c r="I393" s="53"/>
      <c r="J393" s="53"/>
      <c r="K393" s="53"/>
      <c r="L393" s="43"/>
      <c r="M393" s="44"/>
      <c r="N393" s="43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38" t="n">
        <f aca="false">COUNTIF(K393:Z393,"&gt;0")</f>
        <v>0</v>
      </c>
      <c r="AB393" s="45" t="e">
        <f aca="false">CEILING(SUM(K393:Z393)/COUNTIF(K393:Z393,"&gt;0"),0.01)</f>
        <v>#DIV/0!</v>
      </c>
      <c r="AC393" s="45" t="e">
        <f aca="false">AB393*E393</f>
        <v>#DIV/0!</v>
      </c>
      <c r="AD393" s="40" t="e">
        <f aca="false">STDEV(K393:Z393)/AB393*100</f>
        <v>#DIV/0!</v>
      </c>
      <c r="AE393" s="41"/>
      <c r="AF393" s="6"/>
      <c r="AG393" s="6"/>
    </row>
    <row r="394" customFormat="false" ht="25.85" hidden="true" customHeight="true" outlineLevel="0" collapsed="false">
      <c r="A394" s="19"/>
      <c r="B394" s="51"/>
      <c r="C394" s="82"/>
      <c r="D394" s="69"/>
      <c r="E394" s="23"/>
      <c r="F394" s="53"/>
      <c r="G394" s="53"/>
      <c r="H394" s="53"/>
      <c r="I394" s="53"/>
      <c r="J394" s="53"/>
      <c r="K394" s="53"/>
      <c r="L394" s="43"/>
      <c r="M394" s="44"/>
      <c r="N394" s="43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38" t="n">
        <f aca="false">COUNTIF(K394:Z394,"&gt;0")</f>
        <v>0</v>
      </c>
      <c r="AB394" s="45" t="e">
        <f aca="false">CEILING(SUM(K394:Z394)/COUNTIF(K394:Z394,"&gt;0"),0.01)</f>
        <v>#DIV/0!</v>
      </c>
      <c r="AC394" s="45" t="e">
        <f aca="false">AB394*E394</f>
        <v>#DIV/0!</v>
      </c>
      <c r="AD394" s="40" t="e">
        <f aca="false">STDEV(K394:Z394)/AB394*100</f>
        <v>#DIV/0!</v>
      </c>
      <c r="AE394" s="41"/>
      <c r="AF394" s="6"/>
      <c r="AG394" s="6"/>
    </row>
    <row r="395" customFormat="false" ht="25.85" hidden="true" customHeight="true" outlineLevel="0" collapsed="false">
      <c r="A395" s="19"/>
      <c r="B395" s="51"/>
      <c r="C395" s="82"/>
      <c r="D395" s="69"/>
      <c r="E395" s="23"/>
      <c r="F395" s="53"/>
      <c r="G395" s="53"/>
      <c r="H395" s="53"/>
      <c r="I395" s="53"/>
      <c r="J395" s="53"/>
      <c r="K395" s="53"/>
      <c r="L395" s="43"/>
      <c r="M395" s="44"/>
      <c r="N395" s="43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38" t="n">
        <f aca="false">COUNTIF(K395:Z395,"&gt;0")</f>
        <v>0</v>
      </c>
      <c r="AB395" s="45" t="e">
        <f aca="false">CEILING(SUM(K395:Z395)/COUNTIF(K395:Z395,"&gt;0"),0.01)</f>
        <v>#DIV/0!</v>
      </c>
      <c r="AC395" s="45" t="e">
        <f aca="false">AB395*E395</f>
        <v>#DIV/0!</v>
      </c>
      <c r="AD395" s="40" t="e">
        <f aca="false">STDEV(K395:Z395)/AB395*100</f>
        <v>#DIV/0!</v>
      </c>
      <c r="AE395" s="41"/>
      <c r="AF395" s="6"/>
      <c r="AG395" s="6"/>
    </row>
    <row r="396" customFormat="false" ht="25.85" hidden="true" customHeight="true" outlineLevel="0" collapsed="false">
      <c r="A396" s="19"/>
      <c r="B396" s="51"/>
      <c r="C396" s="82"/>
      <c r="D396" s="69"/>
      <c r="E396" s="23"/>
      <c r="F396" s="53"/>
      <c r="G396" s="53"/>
      <c r="H396" s="53"/>
      <c r="I396" s="53"/>
      <c r="J396" s="53"/>
      <c r="K396" s="53"/>
      <c r="L396" s="43"/>
      <c r="M396" s="44"/>
      <c r="N396" s="43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38" t="n">
        <f aca="false">COUNTIF(K396:Z396,"&gt;0")</f>
        <v>0</v>
      </c>
      <c r="AB396" s="45" t="e">
        <f aca="false">CEILING(SUM(K396:Z396)/COUNTIF(K396:Z396,"&gt;0"),0.01)</f>
        <v>#DIV/0!</v>
      </c>
      <c r="AC396" s="45" t="e">
        <f aca="false">AB396*E396</f>
        <v>#DIV/0!</v>
      </c>
      <c r="AD396" s="40" t="e">
        <f aca="false">STDEV(K396:Z396)/AB396*100</f>
        <v>#DIV/0!</v>
      </c>
      <c r="AE396" s="41"/>
      <c r="AF396" s="6"/>
      <c r="AG396" s="6"/>
    </row>
    <row r="397" customFormat="false" ht="25.85" hidden="true" customHeight="true" outlineLevel="0" collapsed="false">
      <c r="A397" s="19"/>
      <c r="B397" s="51"/>
      <c r="C397" s="82"/>
      <c r="D397" s="69"/>
      <c r="E397" s="23"/>
      <c r="F397" s="53"/>
      <c r="G397" s="53"/>
      <c r="H397" s="53"/>
      <c r="I397" s="53"/>
      <c r="J397" s="53"/>
      <c r="K397" s="53"/>
      <c r="L397" s="43"/>
      <c r="M397" s="44"/>
      <c r="N397" s="43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38" t="n">
        <f aca="false">COUNTIF(K397:Z397,"&gt;0")</f>
        <v>0</v>
      </c>
      <c r="AB397" s="45" t="e">
        <f aca="false">CEILING(SUM(K397:Z397)/COUNTIF(K397:Z397,"&gt;0"),0.01)</f>
        <v>#DIV/0!</v>
      </c>
      <c r="AC397" s="45" t="e">
        <f aca="false">AB397*E397</f>
        <v>#DIV/0!</v>
      </c>
      <c r="AD397" s="40" t="e">
        <f aca="false">STDEV(K397:Z397)/AB397*100</f>
        <v>#DIV/0!</v>
      </c>
      <c r="AE397" s="41"/>
      <c r="AF397" s="6"/>
      <c r="AG397" s="6"/>
    </row>
    <row r="398" customFormat="false" ht="25.85" hidden="true" customHeight="true" outlineLevel="0" collapsed="false">
      <c r="A398" s="19"/>
      <c r="B398" s="51"/>
      <c r="C398" s="84"/>
      <c r="D398" s="69"/>
      <c r="E398" s="23"/>
      <c r="F398" s="53"/>
      <c r="G398" s="53"/>
      <c r="H398" s="53"/>
      <c r="I398" s="53"/>
      <c r="J398" s="53"/>
      <c r="K398" s="53"/>
      <c r="L398" s="43"/>
      <c r="M398" s="44"/>
      <c r="N398" s="43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38" t="n">
        <f aca="false">COUNTIF(K398:Z398,"&gt;0")</f>
        <v>0</v>
      </c>
      <c r="AB398" s="45" t="e">
        <f aca="false">CEILING(SUM(K398:Z398)/COUNTIF(K398:Z398,"&gt;0"),0.01)</f>
        <v>#DIV/0!</v>
      </c>
      <c r="AC398" s="45" t="e">
        <f aca="false">AB398*E398</f>
        <v>#DIV/0!</v>
      </c>
      <c r="AD398" s="40" t="e">
        <f aca="false">STDEV(K398:Z398)/AB398*100</f>
        <v>#DIV/0!</v>
      </c>
      <c r="AE398" s="41"/>
      <c r="AF398" s="6"/>
      <c r="AG398" s="6"/>
    </row>
    <row r="399" customFormat="false" ht="25.85" hidden="true" customHeight="true" outlineLevel="0" collapsed="false">
      <c r="A399" s="19"/>
      <c r="B399" s="51"/>
      <c r="C399" s="84"/>
      <c r="D399" s="69"/>
      <c r="E399" s="23"/>
      <c r="F399" s="53"/>
      <c r="G399" s="53"/>
      <c r="H399" s="53"/>
      <c r="I399" s="53"/>
      <c r="J399" s="53"/>
      <c r="K399" s="53"/>
      <c r="L399" s="43"/>
      <c r="M399" s="44"/>
      <c r="N399" s="43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38" t="n">
        <f aca="false">COUNTIF(K399:Z399,"&gt;0")</f>
        <v>0</v>
      </c>
      <c r="AB399" s="45" t="e">
        <f aca="false">CEILING(SUM(K399:Z399)/COUNTIF(K399:Z399,"&gt;0"),0.01)</f>
        <v>#DIV/0!</v>
      </c>
      <c r="AC399" s="45" t="e">
        <f aca="false">AB399*E399</f>
        <v>#DIV/0!</v>
      </c>
      <c r="AD399" s="40" t="e">
        <f aca="false">STDEV(K399:Z399)/AB399*100</f>
        <v>#DIV/0!</v>
      </c>
      <c r="AE399" s="41"/>
      <c r="AF399" s="6"/>
      <c r="AG399" s="6"/>
    </row>
    <row r="400" customFormat="false" ht="25.85" hidden="true" customHeight="true" outlineLevel="0" collapsed="false">
      <c r="A400" s="19"/>
      <c r="B400" s="51"/>
      <c r="C400" s="82"/>
      <c r="D400" s="69"/>
      <c r="E400" s="23"/>
      <c r="F400" s="53"/>
      <c r="G400" s="53"/>
      <c r="H400" s="53"/>
      <c r="I400" s="53"/>
      <c r="J400" s="53"/>
      <c r="K400" s="53"/>
      <c r="L400" s="43"/>
      <c r="M400" s="44"/>
      <c r="N400" s="43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38" t="n">
        <f aca="false">COUNTIF(K400:Z400,"&gt;0")</f>
        <v>0</v>
      </c>
      <c r="AB400" s="45" t="e">
        <f aca="false">CEILING(SUM(K400:Z400)/COUNTIF(K400:Z400,"&gt;0"),0.01)</f>
        <v>#DIV/0!</v>
      </c>
      <c r="AC400" s="45" t="e">
        <f aca="false">AB400*E400</f>
        <v>#DIV/0!</v>
      </c>
      <c r="AD400" s="40" t="e">
        <f aca="false">STDEV(K400:Z400)/AB400*100</f>
        <v>#DIV/0!</v>
      </c>
      <c r="AE400" s="41"/>
      <c r="AF400" s="6"/>
      <c r="AG400" s="6"/>
    </row>
    <row r="401" customFormat="false" ht="25.85" hidden="true" customHeight="true" outlineLevel="0" collapsed="false">
      <c r="A401" s="19"/>
      <c r="B401" s="51"/>
      <c r="C401" s="82"/>
      <c r="D401" s="69"/>
      <c r="E401" s="23"/>
      <c r="F401" s="53"/>
      <c r="G401" s="53"/>
      <c r="H401" s="53"/>
      <c r="I401" s="53"/>
      <c r="J401" s="53"/>
      <c r="K401" s="53"/>
      <c r="L401" s="43"/>
      <c r="M401" s="44"/>
      <c r="N401" s="43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38" t="n">
        <f aca="false">COUNTIF(K401:Z401,"&gt;0")</f>
        <v>0</v>
      </c>
      <c r="AB401" s="45" t="e">
        <f aca="false">CEILING(SUM(K401:Z401)/COUNTIF(K401:Z401,"&gt;0"),0.01)</f>
        <v>#DIV/0!</v>
      </c>
      <c r="AC401" s="45" t="e">
        <f aca="false">AB401*E401</f>
        <v>#DIV/0!</v>
      </c>
      <c r="AD401" s="40" t="e">
        <f aca="false">STDEV(K401:Z401)/AB401*100</f>
        <v>#DIV/0!</v>
      </c>
      <c r="AE401" s="41"/>
      <c r="AF401" s="6"/>
      <c r="AG401" s="6"/>
    </row>
    <row r="402" customFormat="false" ht="25.85" hidden="true" customHeight="true" outlineLevel="0" collapsed="false">
      <c r="A402" s="19"/>
      <c r="B402" s="51"/>
      <c r="C402" s="82"/>
      <c r="D402" s="69"/>
      <c r="E402" s="23"/>
      <c r="F402" s="53"/>
      <c r="G402" s="53"/>
      <c r="H402" s="53"/>
      <c r="I402" s="53"/>
      <c r="J402" s="53"/>
      <c r="K402" s="53"/>
      <c r="L402" s="43"/>
      <c r="M402" s="44"/>
      <c r="N402" s="43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38" t="n">
        <f aca="false">COUNTIF(K402:Z402,"&gt;0")</f>
        <v>0</v>
      </c>
      <c r="AB402" s="45" t="e">
        <f aca="false">CEILING(SUM(K402:Z402)/COUNTIF(K402:Z402,"&gt;0"),0.01)</f>
        <v>#DIV/0!</v>
      </c>
      <c r="AC402" s="45" t="e">
        <f aca="false">AB402*E402</f>
        <v>#DIV/0!</v>
      </c>
      <c r="AD402" s="40" t="e">
        <f aca="false">STDEV(K402:Z402)/AB402*100</f>
        <v>#DIV/0!</v>
      </c>
      <c r="AE402" s="41"/>
      <c r="AF402" s="6"/>
      <c r="AG402" s="6"/>
    </row>
    <row r="403" customFormat="false" ht="25.85" hidden="true" customHeight="true" outlineLevel="0" collapsed="false">
      <c r="A403" s="19"/>
      <c r="B403" s="51"/>
      <c r="C403" s="85"/>
      <c r="D403" s="86"/>
      <c r="E403" s="40"/>
      <c r="F403" s="53"/>
      <c r="G403" s="53"/>
      <c r="H403" s="53"/>
      <c r="I403" s="53"/>
      <c r="J403" s="53"/>
      <c r="K403" s="53"/>
      <c r="L403" s="87"/>
      <c r="M403" s="87"/>
      <c r="N403" s="87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38" t="n">
        <f aca="false">COUNTIF(K403:Z403,"&gt;0")</f>
        <v>0</v>
      </c>
      <c r="AB403" s="45"/>
      <c r="AC403" s="45"/>
      <c r="AD403" s="40"/>
      <c r="AE403" s="41"/>
      <c r="AF403" s="6"/>
      <c r="AG403" s="6"/>
    </row>
    <row r="404" customFormat="false" ht="25.85" hidden="true" customHeight="true" outlineLevel="0" collapsed="false">
      <c r="A404" s="19"/>
      <c r="B404" s="88"/>
      <c r="C404" s="88"/>
      <c r="D404" s="89"/>
      <c r="E404" s="40"/>
      <c r="F404" s="53"/>
      <c r="G404" s="53"/>
      <c r="H404" s="53"/>
      <c r="I404" s="53"/>
      <c r="J404" s="53"/>
      <c r="K404" s="53"/>
      <c r="L404" s="87"/>
      <c r="M404" s="87"/>
      <c r="N404" s="87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38" t="n">
        <f aca="false">COUNTIF(K404:Z404,"&gt;0")</f>
        <v>0</v>
      </c>
      <c r="AB404" s="45"/>
      <c r="AC404" s="45"/>
      <c r="AD404" s="40"/>
      <c r="AE404" s="6"/>
      <c r="AF404" s="6"/>
      <c r="AG404" s="6"/>
    </row>
    <row r="405" customFormat="false" ht="25.85" hidden="true" customHeight="true" outlineLevel="0" collapsed="false">
      <c r="A405" s="19"/>
      <c r="B405" s="90"/>
      <c r="C405" s="91"/>
      <c r="D405" s="69"/>
      <c r="E405" s="24"/>
      <c r="F405" s="53"/>
      <c r="G405" s="53"/>
      <c r="H405" s="53"/>
      <c r="I405" s="53"/>
      <c r="J405" s="53"/>
      <c r="K405" s="53"/>
      <c r="L405" s="87"/>
      <c r="M405" s="87"/>
      <c r="N405" s="87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38" t="n">
        <f aca="false">COUNTIF(K405:Z405,"&gt;0")</f>
        <v>0</v>
      </c>
      <c r="AB405" s="45"/>
      <c r="AC405" s="45"/>
      <c r="AD405" s="40"/>
      <c r="AE405" s="6"/>
      <c r="AF405" s="6"/>
      <c r="AG405" s="6"/>
    </row>
    <row r="406" customFormat="false" ht="39.55" hidden="true" customHeight="true" outlineLevel="0" collapsed="false">
      <c r="A406" s="19"/>
      <c r="B406" s="90"/>
      <c r="C406" s="61"/>
      <c r="D406" s="61"/>
      <c r="E406" s="23"/>
      <c r="F406" s="53"/>
      <c r="G406" s="53"/>
      <c r="H406" s="53"/>
      <c r="I406" s="53"/>
      <c r="J406" s="53"/>
      <c r="K406" s="53"/>
      <c r="L406" s="43"/>
      <c r="M406" s="92"/>
      <c r="N406" s="43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38" t="n">
        <f aca="false">COUNTIF(K406:Z406,"&gt;0")</f>
        <v>0</v>
      </c>
      <c r="AB406" s="45" t="e">
        <f aca="false">CEILING(SUM(K406:Z406)/COUNTIF(K406:Z406,"&gt;0"),0.01)</f>
        <v>#DIV/0!</v>
      </c>
      <c r="AC406" s="45" t="e">
        <f aca="false">AB406*E406</f>
        <v>#DIV/0!</v>
      </c>
      <c r="AD406" s="40" t="e">
        <f aca="false">STDEV(K406:Z406)/AB406*100</f>
        <v>#DIV/0!</v>
      </c>
      <c r="AE406" s="6"/>
      <c r="AF406" s="6"/>
      <c r="AG406" s="6"/>
    </row>
    <row r="407" customFormat="false" ht="39.55" hidden="true" customHeight="true" outlineLevel="0" collapsed="false">
      <c r="A407" s="19"/>
      <c r="B407" s="90"/>
      <c r="C407" s="61"/>
      <c r="D407" s="61"/>
      <c r="E407" s="23"/>
      <c r="F407" s="53"/>
      <c r="G407" s="53"/>
      <c r="H407" s="53"/>
      <c r="I407" s="53"/>
      <c r="J407" s="53"/>
      <c r="K407" s="53"/>
      <c r="L407" s="43"/>
      <c r="M407" s="92"/>
      <c r="N407" s="43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38" t="n">
        <f aca="false">COUNTIF(K407:Z407,"&gt;0")</f>
        <v>0</v>
      </c>
      <c r="AB407" s="45"/>
      <c r="AC407" s="45"/>
      <c r="AD407" s="40"/>
      <c r="AE407" s="6"/>
      <c r="AF407" s="6"/>
      <c r="AG407" s="6"/>
    </row>
    <row r="408" customFormat="false" ht="39.55" hidden="true" customHeight="true" outlineLevel="0" collapsed="false">
      <c r="A408" s="19"/>
      <c r="B408" s="90"/>
      <c r="C408" s="61"/>
      <c r="D408" s="61"/>
      <c r="E408" s="23"/>
      <c r="F408" s="53"/>
      <c r="G408" s="53"/>
      <c r="H408" s="53"/>
      <c r="I408" s="53"/>
      <c r="J408" s="53"/>
      <c r="K408" s="53"/>
      <c r="L408" s="43"/>
      <c r="M408" s="92"/>
      <c r="N408" s="43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38" t="n">
        <f aca="false">COUNTIF(K408:Z408,"&gt;0")</f>
        <v>0</v>
      </c>
      <c r="AB408" s="45"/>
      <c r="AC408" s="45"/>
      <c r="AD408" s="40"/>
      <c r="AE408" s="6"/>
      <c r="AF408" s="6"/>
      <c r="AG408" s="6"/>
    </row>
    <row r="409" customFormat="false" ht="39.55" hidden="true" customHeight="true" outlineLevel="0" collapsed="false">
      <c r="A409" s="19"/>
      <c r="B409" s="90"/>
      <c r="C409" s="61"/>
      <c r="D409" s="61"/>
      <c r="E409" s="23"/>
      <c r="F409" s="53"/>
      <c r="G409" s="53"/>
      <c r="H409" s="53"/>
      <c r="I409" s="53"/>
      <c r="J409" s="53"/>
      <c r="K409" s="53"/>
      <c r="L409" s="43"/>
      <c r="M409" s="92"/>
      <c r="N409" s="43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38" t="n">
        <f aca="false">COUNTIF(K409:Z409,"&gt;0")</f>
        <v>0</v>
      </c>
      <c r="AB409" s="45"/>
      <c r="AC409" s="45"/>
      <c r="AD409" s="40"/>
      <c r="AE409" s="6"/>
      <c r="AF409" s="6"/>
      <c r="AG409" s="6"/>
    </row>
    <row r="410" customFormat="false" ht="39.55" hidden="true" customHeight="true" outlineLevel="0" collapsed="false">
      <c r="A410" s="19"/>
      <c r="B410" s="90"/>
      <c r="C410" s="61"/>
      <c r="D410" s="61"/>
      <c r="E410" s="23"/>
      <c r="F410" s="53"/>
      <c r="G410" s="53"/>
      <c r="H410" s="53"/>
      <c r="I410" s="53"/>
      <c r="J410" s="53"/>
      <c r="K410" s="53"/>
      <c r="L410" s="43"/>
      <c r="M410" s="93"/>
      <c r="N410" s="43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38" t="n">
        <f aca="false">COUNTIF(K410:Z410,"&gt;0")</f>
        <v>0</v>
      </c>
      <c r="AB410" s="45"/>
      <c r="AC410" s="45"/>
      <c r="AD410" s="40"/>
      <c r="AE410" s="6"/>
      <c r="AF410" s="6"/>
      <c r="AG410" s="6"/>
    </row>
    <row r="411" customFormat="false" ht="39.55" hidden="true" customHeight="true" outlineLevel="0" collapsed="false">
      <c r="A411" s="19"/>
      <c r="B411" s="90"/>
      <c r="C411" s="61"/>
      <c r="D411" s="61"/>
      <c r="E411" s="23"/>
      <c r="F411" s="53"/>
      <c r="G411" s="53"/>
      <c r="H411" s="53"/>
      <c r="I411" s="53"/>
      <c r="J411" s="53"/>
      <c r="K411" s="53"/>
      <c r="L411" s="43"/>
      <c r="M411" s="93"/>
      <c r="N411" s="43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38" t="n">
        <f aca="false">COUNTIF(K411:Z411,"&gt;0")</f>
        <v>0</v>
      </c>
      <c r="AB411" s="45"/>
      <c r="AC411" s="45"/>
      <c r="AD411" s="40"/>
      <c r="AE411" s="6"/>
      <c r="AF411" s="6"/>
      <c r="AG411" s="6"/>
    </row>
    <row r="412" customFormat="false" ht="39.55" hidden="true" customHeight="true" outlineLevel="0" collapsed="false">
      <c r="A412" s="19"/>
      <c r="B412" s="90"/>
      <c r="C412" s="61"/>
      <c r="D412" s="61"/>
      <c r="E412" s="23"/>
      <c r="F412" s="53"/>
      <c r="G412" s="53"/>
      <c r="H412" s="53"/>
      <c r="I412" s="53"/>
      <c r="J412" s="53"/>
      <c r="K412" s="53"/>
      <c r="L412" s="43"/>
      <c r="M412" s="93"/>
      <c r="N412" s="43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38" t="n">
        <f aca="false">COUNTIF(K412:Z412,"&gt;0")</f>
        <v>0</v>
      </c>
      <c r="AB412" s="45"/>
      <c r="AC412" s="45"/>
      <c r="AD412" s="40"/>
      <c r="AE412" s="6"/>
      <c r="AF412" s="6"/>
      <c r="AG412" s="6"/>
    </row>
    <row r="413" customFormat="false" ht="39.55" hidden="true" customHeight="true" outlineLevel="0" collapsed="false">
      <c r="A413" s="19"/>
      <c r="B413" s="90"/>
      <c r="C413" s="61"/>
      <c r="D413" s="61"/>
      <c r="E413" s="23"/>
      <c r="F413" s="53"/>
      <c r="G413" s="53"/>
      <c r="H413" s="53"/>
      <c r="I413" s="53"/>
      <c r="J413" s="53"/>
      <c r="K413" s="53"/>
      <c r="L413" s="43"/>
      <c r="M413" s="93"/>
      <c r="N413" s="43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38" t="n">
        <f aca="false">COUNTIF(K413:Z413,"&gt;0")</f>
        <v>0</v>
      </c>
      <c r="AB413" s="45"/>
      <c r="AC413" s="45"/>
      <c r="AD413" s="40"/>
      <c r="AE413" s="6"/>
      <c r="AF413" s="6"/>
      <c r="AG413" s="6"/>
    </row>
    <row r="414" customFormat="false" ht="39.55" hidden="true" customHeight="true" outlineLevel="0" collapsed="false">
      <c r="A414" s="19"/>
      <c r="B414" s="90"/>
      <c r="C414" s="61"/>
      <c r="D414" s="61"/>
      <c r="E414" s="23"/>
      <c r="F414" s="53"/>
      <c r="G414" s="53"/>
      <c r="H414" s="53"/>
      <c r="I414" s="53"/>
      <c r="J414" s="53"/>
      <c r="K414" s="53"/>
      <c r="L414" s="43"/>
      <c r="M414" s="93"/>
      <c r="N414" s="43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38" t="n">
        <f aca="false">COUNTIF(K414:Z414,"&gt;0")</f>
        <v>0</v>
      </c>
      <c r="AB414" s="45"/>
      <c r="AC414" s="45"/>
      <c r="AD414" s="40"/>
      <c r="AE414" s="6"/>
      <c r="AF414" s="6"/>
      <c r="AG414" s="6"/>
    </row>
    <row r="415" customFormat="false" ht="39.55" hidden="true" customHeight="true" outlineLevel="0" collapsed="false">
      <c r="A415" s="19"/>
      <c r="B415" s="90"/>
      <c r="C415" s="61"/>
      <c r="D415" s="61"/>
      <c r="E415" s="23"/>
      <c r="F415" s="53"/>
      <c r="G415" s="53"/>
      <c r="H415" s="53"/>
      <c r="I415" s="53"/>
      <c r="J415" s="53"/>
      <c r="K415" s="53"/>
      <c r="L415" s="43"/>
      <c r="M415" s="93"/>
      <c r="N415" s="43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38" t="n">
        <f aca="false">COUNTIF(K415:Z415,"&gt;0")</f>
        <v>0</v>
      </c>
      <c r="AB415" s="45"/>
      <c r="AC415" s="45"/>
      <c r="AD415" s="40"/>
      <c r="AE415" s="6"/>
      <c r="AF415" s="6"/>
      <c r="AG415" s="6"/>
    </row>
    <row r="416" customFormat="false" ht="39.55" hidden="true" customHeight="true" outlineLevel="0" collapsed="false">
      <c r="A416" s="19"/>
      <c r="B416" s="90"/>
      <c r="C416" s="61"/>
      <c r="D416" s="61"/>
      <c r="E416" s="23"/>
      <c r="F416" s="53"/>
      <c r="G416" s="53"/>
      <c r="H416" s="53"/>
      <c r="I416" s="53"/>
      <c r="J416" s="53"/>
      <c r="K416" s="53"/>
      <c r="L416" s="43"/>
      <c r="M416" s="93"/>
      <c r="N416" s="43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38" t="n">
        <f aca="false">COUNTIF(K416:Z416,"&gt;0")</f>
        <v>0</v>
      </c>
      <c r="AB416" s="45"/>
      <c r="AC416" s="45"/>
      <c r="AD416" s="40"/>
      <c r="AE416" s="6"/>
      <c r="AF416" s="6"/>
      <c r="AG416" s="6"/>
    </row>
    <row r="417" customFormat="false" ht="39.55" hidden="true" customHeight="true" outlineLevel="0" collapsed="false">
      <c r="A417" s="19"/>
      <c r="B417" s="90"/>
      <c r="C417" s="61"/>
      <c r="D417" s="61"/>
      <c r="E417" s="23"/>
      <c r="F417" s="53"/>
      <c r="G417" s="53"/>
      <c r="H417" s="53"/>
      <c r="I417" s="53"/>
      <c r="J417" s="53"/>
      <c r="K417" s="53"/>
      <c r="L417" s="43"/>
      <c r="M417" s="92"/>
      <c r="N417" s="43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38" t="n">
        <f aca="false">COUNTIF(K417:Z417,"&gt;0")</f>
        <v>0</v>
      </c>
      <c r="AB417" s="45"/>
      <c r="AC417" s="45"/>
      <c r="AD417" s="40"/>
      <c r="AE417" s="6"/>
      <c r="AF417" s="6"/>
      <c r="AG417" s="6"/>
    </row>
    <row r="418" customFormat="false" ht="39.55" hidden="true" customHeight="true" outlineLevel="0" collapsed="false">
      <c r="A418" s="19"/>
      <c r="B418" s="90"/>
      <c r="C418" s="61"/>
      <c r="D418" s="61"/>
      <c r="E418" s="23"/>
      <c r="F418" s="53"/>
      <c r="G418" s="53"/>
      <c r="H418" s="53"/>
      <c r="I418" s="53"/>
      <c r="J418" s="53"/>
      <c r="K418" s="53"/>
      <c r="L418" s="43"/>
      <c r="M418" s="92"/>
      <c r="N418" s="43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38" t="n">
        <f aca="false">COUNTIF(K418:Z418,"&gt;0")</f>
        <v>0</v>
      </c>
      <c r="AB418" s="45"/>
      <c r="AC418" s="45"/>
      <c r="AD418" s="40"/>
      <c r="AE418" s="6"/>
      <c r="AF418" s="6"/>
      <c r="AG418" s="6"/>
    </row>
    <row r="419" customFormat="false" ht="39.55" hidden="true" customHeight="true" outlineLevel="0" collapsed="false">
      <c r="A419" s="19"/>
      <c r="B419" s="90"/>
      <c r="C419" s="61"/>
      <c r="D419" s="61"/>
      <c r="E419" s="23"/>
      <c r="F419" s="53"/>
      <c r="G419" s="53"/>
      <c r="H419" s="53"/>
      <c r="I419" s="53"/>
      <c r="J419" s="53"/>
      <c r="K419" s="53"/>
      <c r="L419" s="43"/>
      <c r="M419" s="92"/>
      <c r="N419" s="43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38" t="n">
        <f aca="false">COUNTIF(K419:Z419,"&gt;0")</f>
        <v>0</v>
      </c>
      <c r="AB419" s="45"/>
      <c r="AC419" s="45"/>
      <c r="AD419" s="40"/>
      <c r="AE419" s="6"/>
      <c r="AF419" s="6"/>
      <c r="AG419" s="6"/>
    </row>
    <row r="420" customFormat="false" ht="39.55" hidden="true" customHeight="true" outlineLevel="0" collapsed="false">
      <c r="A420" s="19"/>
      <c r="B420" s="90"/>
      <c r="C420" s="61"/>
      <c r="D420" s="61"/>
      <c r="E420" s="23"/>
      <c r="F420" s="53"/>
      <c r="G420" s="53"/>
      <c r="H420" s="53"/>
      <c r="I420" s="53"/>
      <c r="J420" s="53"/>
      <c r="K420" s="53"/>
      <c r="L420" s="43"/>
      <c r="M420" s="92"/>
      <c r="N420" s="43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38" t="n">
        <f aca="false">COUNTIF(K420:Z420,"&gt;0")</f>
        <v>0</v>
      </c>
      <c r="AB420" s="45" t="e">
        <f aca="false">CEILING(SUM(K420:Z420)/COUNTIF(K420:Z420,"&gt;0"),0.01)</f>
        <v>#DIV/0!</v>
      </c>
      <c r="AC420" s="45" t="e">
        <f aca="false">AB420*E420</f>
        <v>#DIV/0!</v>
      </c>
      <c r="AD420" s="40" t="e">
        <f aca="false">STDEV(K420:Z420)/AB420*100</f>
        <v>#DIV/0!</v>
      </c>
      <c r="AE420" s="6"/>
      <c r="AF420" s="6"/>
      <c r="AG420" s="6"/>
    </row>
    <row r="421" customFormat="false" ht="39.55" hidden="true" customHeight="true" outlineLevel="0" collapsed="false">
      <c r="A421" s="19"/>
      <c r="B421" s="90"/>
      <c r="C421" s="61"/>
      <c r="D421" s="61"/>
      <c r="E421" s="23"/>
      <c r="F421" s="53"/>
      <c r="G421" s="53"/>
      <c r="H421" s="53"/>
      <c r="I421" s="53"/>
      <c r="J421" s="53"/>
      <c r="K421" s="53"/>
      <c r="L421" s="43"/>
      <c r="M421" s="92"/>
      <c r="N421" s="43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38" t="n">
        <f aca="false">COUNTIF(K421:Z421,"&gt;0")</f>
        <v>0</v>
      </c>
      <c r="AB421" s="45" t="e">
        <f aca="false">CEILING(SUM(K421:Z421)/COUNTIF(K421:Z421,"&gt;0"),0.01)</f>
        <v>#DIV/0!</v>
      </c>
      <c r="AC421" s="45" t="e">
        <f aca="false">AB421*E421</f>
        <v>#DIV/0!</v>
      </c>
      <c r="AD421" s="40" t="e">
        <f aca="false">STDEV(K421:Z421)/AB421*100</f>
        <v>#DIV/0!</v>
      </c>
      <c r="AE421" s="6"/>
      <c r="AF421" s="6"/>
      <c r="AG421" s="6"/>
    </row>
    <row r="422" customFormat="false" ht="39.55" hidden="true" customHeight="true" outlineLevel="0" collapsed="false">
      <c r="A422" s="19"/>
      <c r="B422" s="90"/>
      <c r="C422" s="61"/>
      <c r="D422" s="61"/>
      <c r="E422" s="23"/>
      <c r="F422" s="53"/>
      <c r="G422" s="53"/>
      <c r="H422" s="53"/>
      <c r="I422" s="53"/>
      <c r="J422" s="53"/>
      <c r="K422" s="53"/>
      <c r="L422" s="43"/>
      <c r="M422" s="92"/>
      <c r="N422" s="43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38" t="n">
        <f aca="false">COUNTIF(K422:Z422,"&gt;0")</f>
        <v>0</v>
      </c>
      <c r="AB422" s="45" t="e">
        <f aca="false">CEILING(SUM(K422:Z422)/COUNTIF(K422:Z422,"&gt;0"),0.01)</f>
        <v>#DIV/0!</v>
      </c>
      <c r="AC422" s="45" t="e">
        <f aca="false">AB422*E422</f>
        <v>#DIV/0!</v>
      </c>
      <c r="AD422" s="40" t="e">
        <f aca="false">STDEV(K422:Z422)/AB422*100</f>
        <v>#DIV/0!</v>
      </c>
      <c r="AE422" s="6"/>
      <c r="AF422" s="6"/>
      <c r="AG422" s="6"/>
    </row>
    <row r="423" customFormat="false" ht="39.55" hidden="true" customHeight="true" outlineLevel="0" collapsed="false">
      <c r="A423" s="19"/>
      <c r="B423" s="90"/>
      <c r="C423" s="61"/>
      <c r="D423" s="61"/>
      <c r="E423" s="23"/>
      <c r="F423" s="53"/>
      <c r="G423" s="53"/>
      <c r="H423" s="53"/>
      <c r="I423" s="53"/>
      <c r="J423" s="53"/>
      <c r="K423" s="53"/>
      <c r="L423" s="43"/>
      <c r="M423" s="92"/>
      <c r="N423" s="43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38" t="n">
        <f aca="false">COUNTIF(K423:Z423,"&gt;0")</f>
        <v>0</v>
      </c>
      <c r="AB423" s="45" t="e">
        <f aca="false">CEILING(SUM(K423:Z423)/COUNTIF(K423:Z423,"&gt;0"),0.01)</f>
        <v>#DIV/0!</v>
      </c>
      <c r="AC423" s="45" t="e">
        <f aca="false">AB423*E423</f>
        <v>#DIV/0!</v>
      </c>
      <c r="AD423" s="40" t="e">
        <f aca="false">STDEV(K423:Z423)/AB423*100</f>
        <v>#DIV/0!</v>
      </c>
      <c r="AE423" s="6"/>
      <c r="AF423" s="6"/>
      <c r="AG423" s="6"/>
    </row>
    <row r="424" customFormat="false" ht="39.55" hidden="true" customHeight="true" outlineLevel="0" collapsed="false">
      <c r="A424" s="19"/>
      <c r="B424" s="90"/>
      <c r="C424" s="61"/>
      <c r="D424" s="61"/>
      <c r="E424" s="23"/>
      <c r="F424" s="53"/>
      <c r="G424" s="53"/>
      <c r="H424" s="53"/>
      <c r="I424" s="53"/>
      <c r="J424" s="53"/>
      <c r="K424" s="53"/>
      <c r="L424" s="43"/>
      <c r="M424" s="92"/>
      <c r="N424" s="43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38" t="n">
        <f aca="false">COUNTIF(K424:Z424,"&gt;0")</f>
        <v>0</v>
      </c>
      <c r="AB424" s="45" t="e">
        <f aca="false">CEILING(SUM(K424:Z424)/COUNTIF(K424:Z424,"&gt;0"),0.01)</f>
        <v>#DIV/0!</v>
      </c>
      <c r="AC424" s="45" t="e">
        <f aca="false">AB424*E424</f>
        <v>#DIV/0!</v>
      </c>
      <c r="AD424" s="40" t="e">
        <f aca="false">STDEV(K424:Z424)/AB424*100</f>
        <v>#DIV/0!</v>
      </c>
      <c r="AE424" s="6"/>
      <c r="AF424" s="6"/>
      <c r="AG424" s="6"/>
    </row>
    <row r="425" customFormat="false" ht="39.55" hidden="true" customHeight="true" outlineLevel="0" collapsed="false">
      <c r="A425" s="19"/>
      <c r="B425" s="90"/>
      <c r="C425" s="61"/>
      <c r="D425" s="61"/>
      <c r="E425" s="23"/>
      <c r="F425" s="53"/>
      <c r="G425" s="53"/>
      <c r="H425" s="53"/>
      <c r="I425" s="53"/>
      <c r="J425" s="53"/>
      <c r="K425" s="53"/>
      <c r="L425" s="43"/>
      <c r="M425" s="92"/>
      <c r="N425" s="43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38" t="n">
        <f aca="false">COUNTIF(K425:Z425,"&gt;0")</f>
        <v>0</v>
      </c>
      <c r="AB425" s="45" t="e">
        <f aca="false">CEILING(SUM(K425:Z425)/COUNTIF(K425:Z425,"&gt;0"),0.01)</f>
        <v>#DIV/0!</v>
      </c>
      <c r="AC425" s="45" t="e">
        <f aca="false">AB425*E425</f>
        <v>#DIV/0!</v>
      </c>
      <c r="AD425" s="40" t="e">
        <f aca="false">STDEV(K425:Z425)/AB425*100</f>
        <v>#DIV/0!</v>
      </c>
      <c r="AE425" s="6"/>
      <c r="AF425" s="6"/>
      <c r="AG425" s="6"/>
    </row>
    <row r="426" customFormat="false" ht="39.55" hidden="true" customHeight="true" outlineLevel="0" collapsed="false">
      <c r="A426" s="19"/>
      <c r="B426" s="90"/>
      <c r="C426" s="61"/>
      <c r="D426" s="61"/>
      <c r="E426" s="23"/>
      <c r="F426" s="53"/>
      <c r="G426" s="53"/>
      <c r="H426" s="53"/>
      <c r="I426" s="53"/>
      <c r="J426" s="53"/>
      <c r="K426" s="53"/>
      <c r="L426" s="43"/>
      <c r="M426" s="92"/>
      <c r="N426" s="43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38" t="n">
        <f aca="false">COUNTIF(K426:Z426,"&gt;0")</f>
        <v>0</v>
      </c>
      <c r="AB426" s="45" t="e">
        <f aca="false">CEILING(SUM(K426:Z426)/COUNTIF(K426:Z426,"&gt;0"),0.01)</f>
        <v>#DIV/0!</v>
      </c>
      <c r="AC426" s="45" t="e">
        <f aca="false">AB426*E426</f>
        <v>#DIV/0!</v>
      </c>
      <c r="AD426" s="40" t="e">
        <f aca="false">STDEV(K426:Z426)/AB426*100</f>
        <v>#DIV/0!</v>
      </c>
      <c r="AE426" s="6"/>
      <c r="AF426" s="6"/>
      <c r="AG426" s="6"/>
    </row>
    <row r="427" customFormat="false" ht="39.55" hidden="true" customHeight="true" outlineLevel="0" collapsed="false">
      <c r="A427" s="19"/>
      <c r="B427" s="90"/>
      <c r="C427" s="61"/>
      <c r="D427" s="61"/>
      <c r="E427" s="23"/>
      <c r="F427" s="53"/>
      <c r="G427" s="53"/>
      <c r="H427" s="53"/>
      <c r="I427" s="53"/>
      <c r="J427" s="53"/>
      <c r="K427" s="53"/>
      <c r="L427" s="43"/>
      <c r="M427" s="92"/>
      <c r="N427" s="43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38" t="n">
        <f aca="false">COUNTIF(K427:Z427,"&gt;0")</f>
        <v>0</v>
      </c>
      <c r="AB427" s="45" t="e">
        <f aca="false">CEILING(SUM(K427:Z427)/COUNTIF(K427:Z427,"&gt;0"),0.01)</f>
        <v>#DIV/0!</v>
      </c>
      <c r="AC427" s="45" t="e">
        <f aca="false">AB427*E427</f>
        <v>#DIV/0!</v>
      </c>
      <c r="AD427" s="40" t="e">
        <f aca="false">STDEV(K427:Z427)/AB427*100</f>
        <v>#DIV/0!</v>
      </c>
      <c r="AE427" s="6"/>
      <c r="AF427" s="6"/>
      <c r="AG427" s="6"/>
    </row>
    <row r="428" customFormat="false" ht="55.75" hidden="true" customHeight="true" outlineLevel="0" collapsed="false">
      <c r="A428" s="19"/>
      <c r="B428" s="90"/>
      <c r="C428" s="61"/>
      <c r="D428" s="61"/>
      <c r="E428" s="23"/>
      <c r="F428" s="53"/>
      <c r="G428" s="53"/>
      <c r="H428" s="53"/>
      <c r="I428" s="53"/>
      <c r="J428" s="53"/>
      <c r="K428" s="53"/>
      <c r="L428" s="43"/>
      <c r="M428" s="92"/>
      <c r="N428" s="43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38" t="n">
        <f aca="false">COUNTIF(K428:Z428,"&gt;0")</f>
        <v>0</v>
      </c>
      <c r="AB428" s="45" t="e">
        <f aca="false">CEILING(SUM(K428:Z428)/COUNTIF(K428:Z428,"&gt;0"),0.01)</f>
        <v>#DIV/0!</v>
      </c>
      <c r="AC428" s="45" t="e">
        <f aca="false">AB428*E428</f>
        <v>#DIV/0!</v>
      </c>
      <c r="AD428" s="40" t="e">
        <f aca="false">STDEV(K428:Z428)/AB428*100</f>
        <v>#DIV/0!</v>
      </c>
      <c r="AE428" s="6"/>
      <c r="AF428" s="6"/>
      <c r="AG428" s="6"/>
    </row>
    <row r="429" customFormat="false" ht="55.75" hidden="true" customHeight="true" outlineLevel="0" collapsed="false">
      <c r="A429" s="19"/>
      <c r="B429" s="90"/>
      <c r="C429" s="61"/>
      <c r="D429" s="61"/>
      <c r="E429" s="23"/>
      <c r="F429" s="53"/>
      <c r="G429" s="53"/>
      <c r="H429" s="53"/>
      <c r="I429" s="53"/>
      <c r="J429" s="53"/>
      <c r="K429" s="53"/>
      <c r="L429" s="43"/>
      <c r="M429" s="92"/>
      <c r="N429" s="43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38" t="n">
        <f aca="false">COUNTIF(K429:Z429,"&gt;0")</f>
        <v>0</v>
      </c>
      <c r="AB429" s="45" t="e">
        <f aca="false">CEILING(SUM(K429:Z429)/COUNTIF(K429:Z429,"&gt;0"),0.01)</f>
        <v>#DIV/0!</v>
      </c>
      <c r="AC429" s="45" t="e">
        <f aca="false">AB429*E429</f>
        <v>#DIV/0!</v>
      </c>
      <c r="AD429" s="40" t="e">
        <f aca="false">STDEV(K429:Z429)/AB429*100</f>
        <v>#DIV/0!</v>
      </c>
      <c r="AE429" s="6"/>
      <c r="AF429" s="6"/>
      <c r="AG429" s="6"/>
    </row>
    <row r="430" customFormat="false" ht="55.75" hidden="true" customHeight="true" outlineLevel="0" collapsed="false">
      <c r="A430" s="19"/>
      <c r="B430" s="90"/>
      <c r="C430" s="61"/>
      <c r="D430" s="61"/>
      <c r="E430" s="23"/>
      <c r="F430" s="53"/>
      <c r="G430" s="53"/>
      <c r="H430" s="53"/>
      <c r="I430" s="53"/>
      <c r="J430" s="53"/>
      <c r="K430" s="53"/>
      <c r="L430" s="43"/>
      <c r="M430" s="92"/>
      <c r="N430" s="43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38" t="n">
        <f aca="false">COUNTIF(K430:Z430,"&gt;0")</f>
        <v>0</v>
      </c>
      <c r="AB430" s="45" t="e">
        <f aca="false">CEILING(SUM(K430:Z430)/COUNTIF(K430:Z430,"&gt;0"),0.01)</f>
        <v>#DIV/0!</v>
      </c>
      <c r="AC430" s="45" t="e">
        <f aca="false">AB430*E430</f>
        <v>#DIV/0!</v>
      </c>
      <c r="AD430" s="40" t="e">
        <f aca="false">STDEV(K430:Z430)/AB430*100</f>
        <v>#DIV/0!</v>
      </c>
      <c r="AE430" s="6"/>
      <c r="AF430" s="6"/>
      <c r="AG430" s="6"/>
    </row>
    <row r="431" customFormat="false" ht="55.75" hidden="true" customHeight="true" outlineLevel="0" collapsed="false">
      <c r="A431" s="19"/>
      <c r="B431" s="90"/>
      <c r="C431" s="61"/>
      <c r="D431" s="61"/>
      <c r="E431" s="23"/>
      <c r="F431" s="53"/>
      <c r="G431" s="53"/>
      <c r="H431" s="53"/>
      <c r="I431" s="53"/>
      <c r="J431" s="53"/>
      <c r="K431" s="53"/>
      <c r="L431" s="43"/>
      <c r="M431" s="92"/>
      <c r="N431" s="43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38" t="n">
        <f aca="false">COUNTIF(K431:Z431,"&gt;0")</f>
        <v>0</v>
      </c>
      <c r="AB431" s="45" t="e">
        <f aca="false">CEILING(SUM(K431:Z431)/COUNTIF(K431:Z431,"&gt;0"),0.01)</f>
        <v>#DIV/0!</v>
      </c>
      <c r="AC431" s="45" t="e">
        <f aca="false">AB431*E431</f>
        <v>#DIV/0!</v>
      </c>
      <c r="AD431" s="40" t="e">
        <f aca="false">STDEV(K431:Z431)/AB431*100</f>
        <v>#DIV/0!</v>
      </c>
      <c r="AE431" s="6"/>
      <c r="AF431" s="6"/>
      <c r="AG431" s="6"/>
    </row>
    <row r="432" customFormat="false" ht="55.75" hidden="true" customHeight="true" outlineLevel="0" collapsed="false">
      <c r="A432" s="19"/>
      <c r="B432" s="90"/>
      <c r="C432" s="61"/>
      <c r="D432" s="61"/>
      <c r="E432" s="23"/>
      <c r="F432" s="53"/>
      <c r="G432" s="53"/>
      <c r="H432" s="53"/>
      <c r="I432" s="53"/>
      <c r="J432" s="53"/>
      <c r="K432" s="53"/>
      <c r="L432" s="43"/>
      <c r="M432" s="92"/>
      <c r="N432" s="43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38" t="n">
        <f aca="false">COUNTIF(K432:Z432,"&gt;0")</f>
        <v>0</v>
      </c>
      <c r="AB432" s="45" t="e">
        <f aca="false">CEILING(SUM(K432:Z432)/COUNTIF(K432:Z432,"&gt;0"),0.01)</f>
        <v>#DIV/0!</v>
      </c>
      <c r="AC432" s="45" t="e">
        <f aca="false">AB432*E432</f>
        <v>#DIV/0!</v>
      </c>
      <c r="AD432" s="40" t="e">
        <f aca="false">STDEV(K432:Z432)/AB432*100</f>
        <v>#DIV/0!</v>
      </c>
      <c r="AE432" s="6"/>
      <c r="AF432" s="6"/>
      <c r="AG432" s="6"/>
    </row>
    <row r="433" customFormat="false" ht="55.75" hidden="true" customHeight="true" outlineLevel="0" collapsed="false">
      <c r="A433" s="19"/>
      <c r="B433" s="90"/>
      <c r="C433" s="61"/>
      <c r="D433" s="61"/>
      <c r="E433" s="23"/>
      <c r="F433" s="53"/>
      <c r="G433" s="53"/>
      <c r="H433" s="53"/>
      <c r="I433" s="53"/>
      <c r="J433" s="53"/>
      <c r="K433" s="53"/>
      <c r="L433" s="43"/>
      <c r="M433" s="92"/>
      <c r="N433" s="43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38" t="n">
        <f aca="false">COUNTIF(K433:Z433,"&gt;0")</f>
        <v>0</v>
      </c>
      <c r="AB433" s="45" t="e">
        <f aca="false">CEILING(SUM(K433:Z433)/COUNTIF(K433:Z433,"&gt;0"),0.01)</f>
        <v>#DIV/0!</v>
      </c>
      <c r="AC433" s="45" t="e">
        <f aca="false">AB433*E433</f>
        <v>#DIV/0!</v>
      </c>
      <c r="AD433" s="40" t="e">
        <f aca="false">STDEV(K433:Z433)/AB433*100</f>
        <v>#DIV/0!</v>
      </c>
      <c r="AE433" s="6"/>
      <c r="AF433" s="6"/>
      <c r="AG433" s="6"/>
    </row>
    <row r="434" customFormat="false" ht="55.75" hidden="true" customHeight="true" outlineLevel="0" collapsed="false">
      <c r="A434" s="19"/>
      <c r="B434" s="90"/>
      <c r="C434" s="61"/>
      <c r="D434" s="61"/>
      <c r="E434" s="23"/>
      <c r="F434" s="53"/>
      <c r="G434" s="53"/>
      <c r="H434" s="53"/>
      <c r="I434" s="53"/>
      <c r="J434" s="53"/>
      <c r="K434" s="53"/>
      <c r="L434" s="43"/>
      <c r="M434" s="92"/>
      <c r="N434" s="43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38" t="n">
        <f aca="false">COUNTIF(K434:Z434,"&gt;0")</f>
        <v>0</v>
      </c>
      <c r="AB434" s="45" t="e">
        <f aca="false">CEILING(SUM(K434:Z434)/COUNTIF(K434:Z434,"&gt;0"),0.01)</f>
        <v>#DIV/0!</v>
      </c>
      <c r="AC434" s="45" t="e">
        <f aca="false">AB434*E434</f>
        <v>#DIV/0!</v>
      </c>
      <c r="AD434" s="40" t="e">
        <f aca="false">STDEV(K434:Z434)/AB434*100</f>
        <v>#DIV/0!</v>
      </c>
      <c r="AE434" s="6"/>
      <c r="AF434" s="6"/>
      <c r="AG434" s="6"/>
    </row>
    <row r="435" customFormat="false" ht="55.75" hidden="true" customHeight="true" outlineLevel="0" collapsed="false">
      <c r="A435" s="19"/>
      <c r="B435" s="90"/>
      <c r="C435" s="61"/>
      <c r="D435" s="61"/>
      <c r="E435" s="23"/>
      <c r="F435" s="53"/>
      <c r="G435" s="53"/>
      <c r="H435" s="53"/>
      <c r="I435" s="53"/>
      <c r="J435" s="53"/>
      <c r="K435" s="53"/>
      <c r="L435" s="43"/>
      <c r="M435" s="92"/>
      <c r="N435" s="43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38" t="n">
        <f aca="false">COUNTIF(K435:Z435,"&gt;0")</f>
        <v>0</v>
      </c>
      <c r="AB435" s="45" t="e">
        <f aca="false">CEILING(SUM(K435:Z435)/COUNTIF(K435:Z435,"&gt;0"),0.01)</f>
        <v>#DIV/0!</v>
      </c>
      <c r="AC435" s="45" t="e">
        <f aca="false">AB435*E435</f>
        <v>#DIV/0!</v>
      </c>
      <c r="AD435" s="40" t="e">
        <f aca="false">STDEV(K435:Z435)/AB435*100</f>
        <v>#DIV/0!</v>
      </c>
      <c r="AE435" s="6"/>
      <c r="AF435" s="6"/>
      <c r="AG435" s="6"/>
    </row>
    <row r="436" customFormat="false" ht="55.75" hidden="true" customHeight="true" outlineLevel="0" collapsed="false">
      <c r="A436" s="19"/>
      <c r="B436" s="90"/>
      <c r="C436" s="61"/>
      <c r="D436" s="61"/>
      <c r="E436" s="23"/>
      <c r="F436" s="53"/>
      <c r="G436" s="53"/>
      <c r="H436" s="53"/>
      <c r="I436" s="53"/>
      <c r="J436" s="53"/>
      <c r="K436" s="53"/>
      <c r="L436" s="43"/>
      <c r="M436" s="92"/>
      <c r="N436" s="43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38" t="n">
        <f aca="false">COUNTIF(K436:Z436,"&gt;0")</f>
        <v>0</v>
      </c>
      <c r="AB436" s="45" t="e">
        <f aca="false">CEILING(SUM(K436:Z436)/COUNTIF(K436:Z436,"&gt;0"),0.01)</f>
        <v>#DIV/0!</v>
      </c>
      <c r="AC436" s="45" t="e">
        <f aca="false">AB436*E436</f>
        <v>#DIV/0!</v>
      </c>
      <c r="AD436" s="40" t="e">
        <f aca="false">STDEV(K436:Z436)/AB436*100</f>
        <v>#DIV/0!</v>
      </c>
      <c r="AE436" s="6"/>
      <c r="AF436" s="6"/>
      <c r="AG436" s="6"/>
    </row>
    <row r="437" customFormat="false" ht="55.75" hidden="true" customHeight="true" outlineLevel="0" collapsed="false">
      <c r="A437" s="19"/>
      <c r="B437" s="90"/>
      <c r="C437" s="61"/>
      <c r="D437" s="61"/>
      <c r="E437" s="23"/>
      <c r="F437" s="53"/>
      <c r="G437" s="53"/>
      <c r="H437" s="53"/>
      <c r="I437" s="53"/>
      <c r="J437" s="53"/>
      <c r="K437" s="53"/>
      <c r="L437" s="43"/>
      <c r="M437" s="92"/>
      <c r="N437" s="43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38" t="n">
        <f aca="false">COUNTIF(K437:Z437,"&gt;0")</f>
        <v>0</v>
      </c>
      <c r="AB437" s="45" t="e">
        <f aca="false">CEILING(SUM(K437:Z437)/COUNTIF(K437:Z437,"&gt;0"),0.01)</f>
        <v>#DIV/0!</v>
      </c>
      <c r="AC437" s="45" t="e">
        <f aca="false">AB437*E437</f>
        <v>#DIV/0!</v>
      </c>
      <c r="AD437" s="40" t="e">
        <f aca="false">STDEV(K437:Z437)/AB437*100</f>
        <v>#DIV/0!</v>
      </c>
      <c r="AE437" s="6"/>
      <c r="AF437" s="6"/>
      <c r="AG437" s="6"/>
    </row>
    <row r="438" customFormat="false" ht="55.75" hidden="true" customHeight="true" outlineLevel="0" collapsed="false">
      <c r="A438" s="19"/>
      <c r="B438" s="90"/>
      <c r="C438" s="61"/>
      <c r="D438" s="61"/>
      <c r="E438" s="23"/>
      <c r="F438" s="53"/>
      <c r="G438" s="53"/>
      <c r="H438" s="53"/>
      <c r="I438" s="53"/>
      <c r="J438" s="53"/>
      <c r="K438" s="53"/>
      <c r="L438" s="43"/>
      <c r="M438" s="92"/>
      <c r="N438" s="43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38" t="n">
        <f aca="false">COUNTIF(K438:Z438,"&gt;0")</f>
        <v>0</v>
      </c>
      <c r="AB438" s="45" t="e">
        <f aca="false">CEILING(SUM(K438:Z438)/COUNTIF(K438:Z438,"&gt;0"),0.01)</f>
        <v>#DIV/0!</v>
      </c>
      <c r="AC438" s="45" t="e">
        <f aca="false">AB438*E438</f>
        <v>#DIV/0!</v>
      </c>
      <c r="AD438" s="40" t="e">
        <f aca="false">STDEV(K438:Z438)/AB438*100</f>
        <v>#DIV/0!</v>
      </c>
      <c r="AE438" s="6"/>
      <c r="AF438" s="6"/>
      <c r="AG438" s="6"/>
    </row>
    <row r="439" customFormat="false" ht="55.75" hidden="true" customHeight="true" outlineLevel="0" collapsed="false">
      <c r="A439" s="19"/>
      <c r="B439" s="90"/>
      <c r="C439" s="61"/>
      <c r="D439" s="61"/>
      <c r="E439" s="23"/>
      <c r="F439" s="53"/>
      <c r="G439" s="53"/>
      <c r="H439" s="53"/>
      <c r="I439" s="53"/>
      <c r="J439" s="53"/>
      <c r="K439" s="53"/>
      <c r="L439" s="43"/>
      <c r="M439" s="92"/>
      <c r="N439" s="43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38" t="n">
        <f aca="false">COUNTIF(K439:Z439,"&gt;0")</f>
        <v>0</v>
      </c>
      <c r="AB439" s="45" t="e">
        <f aca="false">CEILING(SUM(K439:Z439)/COUNTIF(K439:Z439,"&gt;0"),0.01)</f>
        <v>#DIV/0!</v>
      </c>
      <c r="AC439" s="45" t="e">
        <f aca="false">AB439*E439</f>
        <v>#DIV/0!</v>
      </c>
      <c r="AD439" s="40" t="e">
        <f aca="false">STDEV(K439:Z439)/AB439*100</f>
        <v>#DIV/0!</v>
      </c>
      <c r="AE439" s="6"/>
      <c r="AF439" s="6"/>
      <c r="AG439" s="6"/>
    </row>
    <row r="440" customFormat="false" ht="55.75" hidden="true" customHeight="true" outlineLevel="0" collapsed="false">
      <c r="A440" s="19"/>
      <c r="B440" s="90"/>
      <c r="C440" s="61"/>
      <c r="D440" s="61"/>
      <c r="E440" s="23"/>
      <c r="F440" s="53"/>
      <c r="G440" s="53"/>
      <c r="H440" s="53"/>
      <c r="I440" s="53"/>
      <c r="J440" s="53"/>
      <c r="K440" s="53"/>
      <c r="L440" s="43"/>
      <c r="M440" s="92"/>
      <c r="N440" s="43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38" t="n">
        <f aca="false">COUNTIF(K440:Z440,"&gt;0")</f>
        <v>0</v>
      </c>
      <c r="AB440" s="45" t="e">
        <f aca="false">CEILING(SUM(K440:Z440)/COUNTIF(K440:Z440,"&gt;0"),0.01)</f>
        <v>#DIV/0!</v>
      </c>
      <c r="AC440" s="45" t="e">
        <f aca="false">AB440*E440</f>
        <v>#DIV/0!</v>
      </c>
      <c r="AD440" s="40" t="e">
        <f aca="false">STDEV(K440:Z440)/AB440*100</f>
        <v>#DIV/0!</v>
      </c>
      <c r="AE440" s="6"/>
      <c r="AF440" s="6"/>
      <c r="AG440" s="6"/>
    </row>
    <row r="441" customFormat="false" ht="55.75" hidden="true" customHeight="true" outlineLevel="0" collapsed="false">
      <c r="A441" s="19"/>
      <c r="B441" s="90"/>
      <c r="C441" s="61"/>
      <c r="D441" s="61"/>
      <c r="E441" s="23"/>
      <c r="F441" s="53"/>
      <c r="G441" s="53"/>
      <c r="H441" s="53"/>
      <c r="I441" s="53"/>
      <c r="J441" s="53"/>
      <c r="K441" s="53"/>
      <c r="L441" s="43"/>
      <c r="M441" s="92"/>
      <c r="N441" s="43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38" t="n">
        <f aca="false">COUNTIF(K441:Z441,"&gt;0")</f>
        <v>0</v>
      </c>
      <c r="AB441" s="45" t="e">
        <f aca="false">CEILING(SUM(K441:Z441)/COUNTIF(K441:Z441,"&gt;0"),0.01)</f>
        <v>#DIV/0!</v>
      </c>
      <c r="AC441" s="45" t="e">
        <f aca="false">AB441*E441</f>
        <v>#DIV/0!</v>
      </c>
      <c r="AD441" s="40" t="e">
        <f aca="false">STDEV(K441:Z441)/AB441*100</f>
        <v>#DIV/0!</v>
      </c>
      <c r="AE441" s="6"/>
      <c r="AF441" s="6"/>
      <c r="AG441" s="6"/>
    </row>
    <row r="442" customFormat="false" ht="55.75" hidden="true" customHeight="true" outlineLevel="0" collapsed="false">
      <c r="A442" s="19"/>
      <c r="B442" s="90"/>
      <c r="C442" s="61"/>
      <c r="D442" s="61"/>
      <c r="E442" s="23"/>
      <c r="F442" s="53"/>
      <c r="G442" s="53"/>
      <c r="H442" s="53"/>
      <c r="I442" s="53"/>
      <c r="J442" s="53"/>
      <c r="K442" s="53"/>
      <c r="L442" s="43"/>
      <c r="M442" s="92"/>
      <c r="N442" s="43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38" t="n">
        <f aca="false">COUNTIF(K442:Z442,"&gt;0")</f>
        <v>0</v>
      </c>
      <c r="AB442" s="45" t="e">
        <f aca="false">CEILING(SUM(K442:Z442)/COUNTIF(K442:Z442,"&gt;0"),0.01)</f>
        <v>#DIV/0!</v>
      </c>
      <c r="AC442" s="45" t="e">
        <f aca="false">AB442*E442</f>
        <v>#DIV/0!</v>
      </c>
      <c r="AD442" s="40" t="e">
        <f aca="false">STDEV(K442:Z442)/AB442*100</f>
        <v>#DIV/0!</v>
      </c>
      <c r="AE442" s="6"/>
      <c r="AF442" s="6"/>
      <c r="AG442" s="6"/>
    </row>
    <row r="443" customFormat="false" ht="55.75" hidden="true" customHeight="true" outlineLevel="0" collapsed="false">
      <c r="A443" s="19"/>
      <c r="B443" s="90"/>
      <c r="C443" s="61"/>
      <c r="D443" s="61"/>
      <c r="E443" s="23"/>
      <c r="F443" s="53"/>
      <c r="G443" s="53"/>
      <c r="H443" s="53"/>
      <c r="I443" s="53"/>
      <c r="J443" s="53"/>
      <c r="K443" s="53"/>
      <c r="L443" s="43"/>
      <c r="M443" s="92"/>
      <c r="N443" s="43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38" t="n">
        <f aca="false">COUNTIF(K443:Z443,"&gt;0")</f>
        <v>0</v>
      </c>
      <c r="AB443" s="45" t="e">
        <f aca="false">CEILING(SUM(K443:Z443)/COUNTIF(K443:Z443,"&gt;0"),0.01)</f>
        <v>#DIV/0!</v>
      </c>
      <c r="AC443" s="45" t="e">
        <f aca="false">AB443*E443</f>
        <v>#DIV/0!</v>
      </c>
      <c r="AD443" s="40" t="e">
        <f aca="false">STDEV(K443:Z443)/AB443*100</f>
        <v>#DIV/0!</v>
      </c>
      <c r="AE443" s="6"/>
      <c r="AF443" s="6"/>
      <c r="AG443" s="6"/>
    </row>
    <row r="444" customFormat="false" ht="55.75" hidden="true" customHeight="true" outlineLevel="0" collapsed="false">
      <c r="A444" s="19"/>
      <c r="B444" s="90"/>
      <c r="C444" s="61"/>
      <c r="D444" s="61"/>
      <c r="E444" s="23"/>
      <c r="F444" s="53"/>
      <c r="G444" s="53"/>
      <c r="H444" s="53"/>
      <c r="I444" s="53"/>
      <c r="J444" s="53"/>
      <c r="K444" s="53"/>
      <c r="L444" s="43"/>
      <c r="M444" s="92"/>
      <c r="N444" s="43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38" t="n">
        <f aca="false">COUNTIF(K444:Z444,"&gt;0")</f>
        <v>0</v>
      </c>
      <c r="AB444" s="45" t="e">
        <f aca="false">CEILING(SUM(K444:Z444)/COUNTIF(K444:Z444,"&gt;0"),0.01)</f>
        <v>#DIV/0!</v>
      </c>
      <c r="AC444" s="45" t="e">
        <f aca="false">AB444*E444</f>
        <v>#DIV/0!</v>
      </c>
      <c r="AD444" s="40" t="e">
        <f aca="false">STDEV(K444:Z444)/AB444*100</f>
        <v>#DIV/0!</v>
      </c>
      <c r="AE444" s="6"/>
      <c r="AF444" s="6"/>
      <c r="AG444" s="6"/>
    </row>
    <row r="445" customFormat="false" ht="55.75" hidden="true" customHeight="true" outlineLevel="0" collapsed="false">
      <c r="A445" s="19"/>
      <c r="B445" s="90"/>
      <c r="C445" s="61"/>
      <c r="D445" s="61"/>
      <c r="E445" s="23"/>
      <c r="F445" s="53"/>
      <c r="G445" s="53"/>
      <c r="H445" s="53"/>
      <c r="I445" s="53"/>
      <c r="J445" s="53"/>
      <c r="K445" s="53"/>
      <c r="L445" s="43"/>
      <c r="M445" s="92"/>
      <c r="N445" s="43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38" t="n">
        <f aca="false">COUNTIF(K445:Z445,"&gt;0")</f>
        <v>0</v>
      </c>
      <c r="AB445" s="45" t="e">
        <f aca="false">CEILING(SUM(K445:Z445)/COUNTIF(K445:Z445,"&gt;0"),0.01)</f>
        <v>#DIV/0!</v>
      </c>
      <c r="AC445" s="45" t="e">
        <f aca="false">AB445*E445</f>
        <v>#DIV/0!</v>
      </c>
      <c r="AD445" s="40" t="e">
        <f aca="false">STDEV(K445:Z445)/AB445*100</f>
        <v>#DIV/0!</v>
      </c>
      <c r="AE445" s="6"/>
      <c r="AF445" s="6"/>
      <c r="AG445" s="6"/>
    </row>
    <row r="446" customFormat="false" ht="25.85" hidden="true" customHeight="true" outlineLevel="0" collapsed="false">
      <c r="A446" s="19"/>
      <c r="B446" s="90"/>
      <c r="C446" s="61"/>
      <c r="D446" s="61"/>
      <c r="E446" s="23"/>
      <c r="F446" s="53"/>
      <c r="G446" s="53"/>
      <c r="H446" s="53"/>
      <c r="I446" s="53"/>
      <c r="J446" s="53"/>
      <c r="K446" s="53"/>
      <c r="L446" s="43"/>
      <c r="M446" s="92"/>
      <c r="N446" s="43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38" t="n">
        <f aca="false">COUNTIF(K446:Z446,"&gt;0")</f>
        <v>0</v>
      </c>
      <c r="AB446" s="45" t="e">
        <f aca="false">CEILING(SUM(K446:Z446)/COUNTIF(K446:Z446,"&gt;0"),0.01)</f>
        <v>#DIV/0!</v>
      </c>
      <c r="AC446" s="45" t="e">
        <f aca="false">AB446*E446</f>
        <v>#DIV/0!</v>
      </c>
      <c r="AD446" s="40" t="e">
        <f aca="false">STDEV(K446:Z446)/AB446*100</f>
        <v>#DIV/0!</v>
      </c>
      <c r="AE446" s="6"/>
      <c r="AF446" s="6"/>
      <c r="AG446" s="6"/>
    </row>
    <row r="447" customFormat="false" ht="25.85" hidden="true" customHeight="true" outlineLevel="0" collapsed="false">
      <c r="A447" s="19"/>
      <c r="B447" s="90"/>
      <c r="C447" s="61"/>
      <c r="D447" s="61"/>
      <c r="E447" s="23"/>
      <c r="F447" s="53"/>
      <c r="G447" s="53"/>
      <c r="H447" s="53"/>
      <c r="I447" s="53"/>
      <c r="J447" s="53"/>
      <c r="K447" s="53"/>
      <c r="L447" s="43"/>
      <c r="M447" s="92"/>
      <c r="N447" s="43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38" t="n">
        <f aca="false">COUNTIF(K447:Z447,"&gt;0")</f>
        <v>0</v>
      </c>
      <c r="AB447" s="45" t="e">
        <f aca="false">CEILING(SUM(K447:Z447)/COUNTIF(K447:Z447,"&gt;0"),0.01)</f>
        <v>#DIV/0!</v>
      </c>
      <c r="AC447" s="45" t="e">
        <f aca="false">AB447*E447</f>
        <v>#DIV/0!</v>
      </c>
      <c r="AD447" s="40" t="e">
        <f aca="false">STDEV(K447:Z447)/AB447*100</f>
        <v>#DIV/0!</v>
      </c>
      <c r="AE447" s="6"/>
      <c r="AF447" s="6"/>
      <c r="AG447" s="6"/>
    </row>
    <row r="448" customFormat="false" ht="25.85" hidden="true" customHeight="true" outlineLevel="0" collapsed="false">
      <c r="A448" s="19"/>
      <c r="B448" s="90"/>
      <c r="C448" s="61"/>
      <c r="D448" s="61"/>
      <c r="E448" s="23"/>
      <c r="F448" s="53"/>
      <c r="G448" s="53"/>
      <c r="H448" s="53"/>
      <c r="I448" s="53"/>
      <c r="J448" s="53"/>
      <c r="K448" s="53"/>
      <c r="L448" s="43"/>
      <c r="M448" s="92"/>
      <c r="N448" s="43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38" t="n">
        <f aca="false">COUNTIF(K448:Z448,"&gt;0")</f>
        <v>0</v>
      </c>
      <c r="AB448" s="45" t="e">
        <f aca="false">CEILING(SUM(K448:Z448)/COUNTIF(K448:Z448,"&gt;0"),0.01)</f>
        <v>#DIV/0!</v>
      </c>
      <c r="AC448" s="45" t="e">
        <f aca="false">AB448*E448</f>
        <v>#DIV/0!</v>
      </c>
      <c r="AD448" s="40" t="e">
        <f aca="false">STDEV(K448:Z448)/AB448*100</f>
        <v>#DIV/0!</v>
      </c>
      <c r="AE448" s="6"/>
      <c r="AF448" s="6"/>
      <c r="AG448" s="6"/>
    </row>
    <row r="449" customFormat="false" ht="25.85" hidden="true" customHeight="true" outlineLevel="0" collapsed="false">
      <c r="A449" s="19"/>
      <c r="B449" s="90"/>
      <c r="C449" s="61"/>
      <c r="D449" s="61"/>
      <c r="E449" s="23"/>
      <c r="F449" s="53"/>
      <c r="G449" s="53"/>
      <c r="H449" s="53"/>
      <c r="I449" s="53"/>
      <c r="J449" s="53"/>
      <c r="K449" s="53"/>
      <c r="L449" s="43"/>
      <c r="M449" s="92"/>
      <c r="N449" s="43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38" t="n">
        <f aca="false">COUNTIF(K449:Z449,"&gt;0")</f>
        <v>0</v>
      </c>
      <c r="AB449" s="45" t="e">
        <f aca="false">CEILING(SUM(K449:Z449)/COUNTIF(K449:Z449,"&gt;0"),0.01)</f>
        <v>#DIV/0!</v>
      </c>
      <c r="AC449" s="45" t="e">
        <f aca="false">AB449*E449</f>
        <v>#DIV/0!</v>
      </c>
      <c r="AD449" s="40" t="e">
        <f aca="false">STDEV(K449:Z449)/AB449*100</f>
        <v>#DIV/0!</v>
      </c>
      <c r="AE449" s="6"/>
      <c r="AF449" s="6"/>
      <c r="AG449" s="6"/>
    </row>
    <row r="450" customFormat="false" ht="25.85" hidden="true" customHeight="true" outlineLevel="0" collapsed="false">
      <c r="A450" s="19"/>
      <c r="B450" s="90"/>
      <c r="C450" s="61"/>
      <c r="D450" s="61"/>
      <c r="E450" s="23"/>
      <c r="F450" s="53"/>
      <c r="G450" s="53"/>
      <c r="H450" s="53"/>
      <c r="I450" s="53"/>
      <c r="J450" s="53"/>
      <c r="K450" s="53"/>
      <c r="L450" s="43"/>
      <c r="M450" s="92"/>
      <c r="N450" s="43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38" t="n">
        <f aca="false">COUNTIF(K450:Z450,"&gt;0")</f>
        <v>0</v>
      </c>
      <c r="AB450" s="45" t="e">
        <f aca="false">CEILING(SUM(K450:Z450)/COUNTIF(K450:Z450,"&gt;0"),0.01)</f>
        <v>#DIV/0!</v>
      </c>
      <c r="AC450" s="45" t="e">
        <f aca="false">AB450*E450</f>
        <v>#DIV/0!</v>
      </c>
      <c r="AD450" s="40" t="e">
        <f aca="false">STDEV(K450:Z450)/AB450*100</f>
        <v>#DIV/0!</v>
      </c>
      <c r="AE450" s="6"/>
      <c r="AF450" s="6"/>
      <c r="AG450" s="6"/>
    </row>
    <row r="451" customFormat="false" ht="25.85" hidden="true" customHeight="true" outlineLevel="0" collapsed="false">
      <c r="A451" s="19"/>
      <c r="B451" s="90"/>
      <c r="C451" s="61"/>
      <c r="D451" s="61"/>
      <c r="E451" s="23"/>
      <c r="F451" s="53"/>
      <c r="G451" s="53"/>
      <c r="H451" s="53"/>
      <c r="I451" s="53"/>
      <c r="J451" s="53"/>
      <c r="K451" s="53"/>
      <c r="L451" s="43"/>
      <c r="M451" s="92"/>
      <c r="N451" s="43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38" t="n">
        <f aca="false">COUNTIF(K451:Z451,"&gt;0")</f>
        <v>0</v>
      </c>
      <c r="AB451" s="45" t="e">
        <f aca="false">CEILING(SUM(K451:Z451)/COUNTIF(K451:Z451,"&gt;0"),0.01)</f>
        <v>#DIV/0!</v>
      </c>
      <c r="AC451" s="45" t="e">
        <f aca="false">AB451*E451</f>
        <v>#DIV/0!</v>
      </c>
      <c r="AD451" s="40" t="e">
        <f aca="false">STDEV(K451:Z451)/AB451*100</f>
        <v>#DIV/0!</v>
      </c>
      <c r="AE451" s="6"/>
      <c r="AF451" s="6"/>
      <c r="AG451" s="6"/>
    </row>
    <row r="452" customFormat="false" ht="25.85" hidden="true" customHeight="true" outlineLevel="0" collapsed="false">
      <c r="A452" s="19"/>
      <c r="B452" s="90"/>
      <c r="C452" s="61"/>
      <c r="D452" s="61"/>
      <c r="E452" s="23"/>
      <c r="F452" s="53"/>
      <c r="G452" s="53"/>
      <c r="H452" s="53"/>
      <c r="I452" s="53"/>
      <c r="J452" s="53"/>
      <c r="K452" s="53"/>
      <c r="L452" s="43"/>
      <c r="M452" s="92"/>
      <c r="N452" s="43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38" t="n">
        <f aca="false">COUNTIF(K452:Z452,"&gt;0")</f>
        <v>0</v>
      </c>
      <c r="AB452" s="45" t="e">
        <f aca="false">CEILING(SUM(K452:Z452)/COUNTIF(K452:Z452,"&gt;0"),0.01)</f>
        <v>#DIV/0!</v>
      </c>
      <c r="AC452" s="45" t="e">
        <f aca="false">AB452*E452</f>
        <v>#DIV/0!</v>
      </c>
      <c r="AD452" s="40" t="e">
        <f aca="false">STDEV(K452:Z452)/AB452*100</f>
        <v>#DIV/0!</v>
      </c>
      <c r="AE452" s="6"/>
      <c r="AF452" s="6"/>
      <c r="AG452" s="6"/>
    </row>
    <row r="453" customFormat="false" ht="25.85" hidden="true" customHeight="true" outlineLevel="0" collapsed="false">
      <c r="A453" s="19"/>
      <c r="B453" s="90"/>
      <c r="C453" s="61"/>
      <c r="D453" s="61"/>
      <c r="E453" s="23"/>
      <c r="F453" s="53"/>
      <c r="G453" s="53"/>
      <c r="H453" s="53"/>
      <c r="I453" s="53"/>
      <c r="J453" s="53"/>
      <c r="K453" s="53"/>
      <c r="L453" s="43"/>
      <c r="M453" s="92"/>
      <c r="N453" s="43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38" t="n">
        <f aca="false">COUNTIF(K453:Z453,"&gt;0")</f>
        <v>0</v>
      </c>
      <c r="AB453" s="45" t="e">
        <f aca="false">CEILING(SUM(K453:Z453)/COUNTIF(K453:Z453,"&gt;0"),0.01)</f>
        <v>#DIV/0!</v>
      </c>
      <c r="AC453" s="45" t="e">
        <f aca="false">AB453*E453</f>
        <v>#DIV/0!</v>
      </c>
      <c r="AD453" s="40" t="e">
        <f aca="false">STDEV(K453:Z453)/AB453*100</f>
        <v>#DIV/0!</v>
      </c>
      <c r="AE453" s="6"/>
      <c r="AF453" s="6"/>
      <c r="AG453" s="6"/>
    </row>
    <row r="454" customFormat="false" ht="25.85" hidden="true" customHeight="true" outlineLevel="0" collapsed="false">
      <c r="A454" s="19"/>
      <c r="B454" s="90"/>
      <c r="C454" s="61"/>
      <c r="D454" s="61"/>
      <c r="E454" s="23"/>
      <c r="F454" s="53"/>
      <c r="G454" s="53"/>
      <c r="H454" s="53"/>
      <c r="I454" s="53"/>
      <c r="J454" s="53"/>
      <c r="K454" s="53"/>
      <c r="L454" s="43"/>
      <c r="M454" s="92"/>
      <c r="N454" s="43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38" t="n">
        <f aca="false">COUNTIF(K454:Z454,"&gt;0")</f>
        <v>0</v>
      </c>
      <c r="AB454" s="45" t="e">
        <f aca="false">CEILING(SUM(K454:Z454)/COUNTIF(K454:Z454,"&gt;0"),0.01)</f>
        <v>#DIV/0!</v>
      </c>
      <c r="AC454" s="45" t="e">
        <f aca="false">AB454*E454</f>
        <v>#DIV/0!</v>
      </c>
      <c r="AD454" s="40" t="e">
        <f aca="false">STDEV(K454:Z454)/AB454*100</f>
        <v>#DIV/0!</v>
      </c>
      <c r="AE454" s="6"/>
      <c r="AF454" s="6"/>
      <c r="AG454" s="6"/>
    </row>
    <row r="455" customFormat="false" ht="25.85" hidden="true" customHeight="true" outlineLevel="0" collapsed="false">
      <c r="A455" s="19"/>
      <c r="B455" s="90"/>
      <c r="C455" s="61"/>
      <c r="D455" s="61"/>
      <c r="E455" s="23"/>
      <c r="F455" s="53"/>
      <c r="G455" s="53"/>
      <c r="H455" s="53"/>
      <c r="I455" s="53"/>
      <c r="J455" s="53"/>
      <c r="K455" s="53"/>
      <c r="L455" s="43"/>
      <c r="M455" s="92"/>
      <c r="N455" s="43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38" t="n">
        <f aca="false">COUNTIF(K455:Z455,"&gt;0")</f>
        <v>0</v>
      </c>
      <c r="AB455" s="45" t="e">
        <f aca="false">CEILING(SUM(K455:Z455)/COUNTIF(K455:Z455,"&gt;0"),0.01)</f>
        <v>#DIV/0!</v>
      </c>
      <c r="AC455" s="45" t="e">
        <f aca="false">AB455*E455</f>
        <v>#DIV/0!</v>
      </c>
      <c r="AD455" s="40" t="e">
        <f aca="false">STDEV(K455:Z455)/AB455*100</f>
        <v>#DIV/0!</v>
      </c>
      <c r="AE455" s="6"/>
      <c r="AF455" s="6"/>
      <c r="AG455" s="6"/>
    </row>
    <row r="456" customFormat="false" ht="25.85" hidden="true" customHeight="true" outlineLevel="0" collapsed="false">
      <c r="A456" s="19"/>
      <c r="B456" s="90"/>
      <c r="C456" s="61"/>
      <c r="D456" s="61"/>
      <c r="E456" s="23"/>
      <c r="F456" s="53"/>
      <c r="G456" s="53"/>
      <c r="H456" s="53"/>
      <c r="I456" s="53"/>
      <c r="J456" s="53"/>
      <c r="K456" s="53"/>
      <c r="L456" s="43"/>
      <c r="M456" s="92"/>
      <c r="N456" s="43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38" t="n">
        <f aca="false">COUNTIF(K456:Z456,"&gt;0")</f>
        <v>0</v>
      </c>
      <c r="AB456" s="45" t="e">
        <f aca="false">CEILING(SUM(K456:Z456)/COUNTIF(K456:Z456,"&gt;0"),0.01)</f>
        <v>#DIV/0!</v>
      </c>
      <c r="AC456" s="45" t="e">
        <f aca="false">AB456*E456</f>
        <v>#DIV/0!</v>
      </c>
      <c r="AD456" s="40" t="e">
        <f aca="false">STDEV(K456:Z456)/AB456*100</f>
        <v>#DIV/0!</v>
      </c>
      <c r="AE456" s="6"/>
      <c r="AF456" s="6"/>
      <c r="AG456" s="6"/>
    </row>
    <row r="457" customFormat="false" ht="25.85" hidden="true" customHeight="true" outlineLevel="0" collapsed="false">
      <c r="A457" s="19"/>
      <c r="B457" s="90"/>
      <c r="C457" s="61"/>
      <c r="D457" s="61"/>
      <c r="E457" s="23"/>
      <c r="F457" s="53"/>
      <c r="G457" s="53"/>
      <c r="H457" s="53"/>
      <c r="I457" s="53"/>
      <c r="J457" s="53"/>
      <c r="K457" s="53"/>
      <c r="L457" s="43"/>
      <c r="M457" s="92"/>
      <c r="N457" s="43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38" t="n">
        <f aca="false">COUNTIF(K457:Z457,"&gt;0")</f>
        <v>0</v>
      </c>
      <c r="AB457" s="45" t="e">
        <f aca="false">CEILING(SUM(K457:Z457)/COUNTIF(K457:Z457,"&gt;0"),0.01)</f>
        <v>#DIV/0!</v>
      </c>
      <c r="AC457" s="45" t="e">
        <f aca="false">AB457*E457</f>
        <v>#DIV/0!</v>
      </c>
      <c r="AD457" s="40" t="e">
        <f aca="false">STDEV(K457:Z457)/AB457*100</f>
        <v>#DIV/0!</v>
      </c>
      <c r="AE457" s="6"/>
      <c r="AF457" s="6"/>
      <c r="AG457" s="6"/>
    </row>
    <row r="458" customFormat="false" ht="25.85" hidden="true" customHeight="true" outlineLevel="0" collapsed="false">
      <c r="A458" s="19"/>
      <c r="B458" s="90"/>
      <c r="C458" s="61"/>
      <c r="D458" s="61"/>
      <c r="E458" s="23"/>
      <c r="F458" s="53"/>
      <c r="G458" s="53"/>
      <c r="H458" s="53"/>
      <c r="I458" s="53"/>
      <c r="J458" s="53"/>
      <c r="K458" s="53"/>
      <c r="L458" s="43"/>
      <c r="M458" s="92"/>
      <c r="N458" s="43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38" t="n">
        <f aca="false">COUNTIF(K458:Z458,"&gt;0")</f>
        <v>0</v>
      </c>
      <c r="AB458" s="45" t="e">
        <f aca="false">CEILING(SUM(K458:Z458)/COUNTIF(K458:Z458,"&gt;0"),0.01)</f>
        <v>#DIV/0!</v>
      </c>
      <c r="AC458" s="45" t="e">
        <f aca="false">AB458*E458</f>
        <v>#DIV/0!</v>
      </c>
      <c r="AD458" s="40" t="e">
        <f aca="false">STDEV(K458:Z458)/AB458*100</f>
        <v>#DIV/0!</v>
      </c>
      <c r="AE458" s="6"/>
      <c r="AF458" s="6"/>
      <c r="AG458" s="6"/>
    </row>
    <row r="459" customFormat="false" ht="25.85" hidden="true" customHeight="true" outlineLevel="0" collapsed="false">
      <c r="A459" s="19"/>
      <c r="B459" s="90"/>
      <c r="C459" s="61"/>
      <c r="D459" s="61"/>
      <c r="E459" s="23"/>
      <c r="F459" s="53"/>
      <c r="G459" s="53"/>
      <c r="H459" s="53"/>
      <c r="I459" s="53"/>
      <c r="J459" s="53"/>
      <c r="K459" s="53"/>
      <c r="L459" s="43"/>
      <c r="M459" s="92"/>
      <c r="N459" s="43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38" t="n">
        <f aca="false">COUNTIF(K459:Z459,"&gt;0")</f>
        <v>0</v>
      </c>
      <c r="AB459" s="45" t="e">
        <f aca="false">CEILING(SUM(K459:Z459)/COUNTIF(K459:Z459,"&gt;0"),0.01)</f>
        <v>#DIV/0!</v>
      </c>
      <c r="AC459" s="45" t="e">
        <f aca="false">AB459*E459</f>
        <v>#DIV/0!</v>
      </c>
      <c r="AD459" s="40" t="e">
        <f aca="false">STDEV(K459:Z459)/AB459*100</f>
        <v>#DIV/0!</v>
      </c>
      <c r="AE459" s="6"/>
      <c r="AF459" s="6"/>
      <c r="AG459" s="6"/>
    </row>
    <row r="460" customFormat="false" ht="25.85" hidden="true" customHeight="true" outlineLevel="0" collapsed="false">
      <c r="A460" s="19"/>
      <c r="B460" s="90"/>
      <c r="C460" s="61"/>
      <c r="D460" s="61"/>
      <c r="E460" s="23"/>
      <c r="F460" s="53"/>
      <c r="G460" s="53"/>
      <c r="H460" s="53"/>
      <c r="I460" s="53"/>
      <c r="J460" s="53"/>
      <c r="K460" s="53"/>
      <c r="L460" s="43"/>
      <c r="M460" s="92"/>
      <c r="N460" s="43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38" t="n">
        <f aca="false">COUNTIF(K460:Z460,"&gt;0")</f>
        <v>0</v>
      </c>
      <c r="AB460" s="45" t="e">
        <f aca="false">CEILING(SUM(K460:Z460)/COUNTIF(K460:Z460,"&gt;0"),0.01)</f>
        <v>#DIV/0!</v>
      </c>
      <c r="AC460" s="45" t="e">
        <f aca="false">AB460*E460</f>
        <v>#DIV/0!</v>
      </c>
      <c r="AD460" s="40" t="e">
        <f aca="false">STDEV(K460:Z460)/AB460*100</f>
        <v>#DIV/0!</v>
      </c>
      <c r="AE460" s="6"/>
      <c r="AF460" s="6"/>
      <c r="AG460" s="6"/>
    </row>
    <row r="461" customFormat="false" ht="25.85" hidden="true" customHeight="true" outlineLevel="0" collapsed="false">
      <c r="A461" s="19"/>
      <c r="B461" s="90"/>
      <c r="C461" s="61"/>
      <c r="D461" s="61"/>
      <c r="E461" s="23"/>
      <c r="F461" s="53"/>
      <c r="G461" s="53"/>
      <c r="H461" s="53"/>
      <c r="I461" s="53"/>
      <c r="J461" s="53"/>
      <c r="K461" s="53"/>
      <c r="L461" s="43"/>
      <c r="M461" s="92"/>
      <c r="N461" s="43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38" t="n">
        <f aca="false">COUNTIF(K461:Z461,"&gt;0")</f>
        <v>0</v>
      </c>
      <c r="AB461" s="45" t="e">
        <f aca="false">CEILING(SUM(K461:Z461)/COUNTIF(K461:Z461,"&gt;0"),0.01)</f>
        <v>#DIV/0!</v>
      </c>
      <c r="AC461" s="45" t="e">
        <f aca="false">AB461*E461</f>
        <v>#DIV/0!</v>
      </c>
      <c r="AD461" s="40" t="e">
        <f aca="false">STDEV(K461:Z461)/AB461*100</f>
        <v>#DIV/0!</v>
      </c>
      <c r="AE461" s="6"/>
      <c r="AF461" s="6"/>
      <c r="AG461" s="6"/>
    </row>
    <row r="462" customFormat="false" ht="25.85" hidden="true" customHeight="true" outlineLevel="0" collapsed="false">
      <c r="A462" s="19"/>
      <c r="B462" s="90"/>
      <c r="C462" s="61"/>
      <c r="D462" s="61"/>
      <c r="E462" s="23"/>
      <c r="F462" s="53"/>
      <c r="G462" s="53"/>
      <c r="H462" s="53"/>
      <c r="I462" s="53"/>
      <c r="J462" s="53"/>
      <c r="K462" s="53"/>
      <c r="L462" s="43"/>
      <c r="M462" s="92"/>
      <c r="N462" s="43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38" t="n">
        <f aca="false">COUNTIF(K462:Z462,"&gt;0")</f>
        <v>0</v>
      </c>
      <c r="AB462" s="45" t="e">
        <f aca="false">CEILING(SUM(K462:Z462)/COUNTIF(K462:Z462,"&gt;0"),0.01)</f>
        <v>#DIV/0!</v>
      </c>
      <c r="AC462" s="45" t="e">
        <f aca="false">AB462*E462</f>
        <v>#DIV/0!</v>
      </c>
      <c r="AD462" s="40" t="e">
        <f aca="false">STDEV(K462:Z462)/AB462*100</f>
        <v>#DIV/0!</v>
      </c>
      <c r="AE462" s="6"/>
      <c r="AF462" s="6"/>
      <c r="AG462" s="6"/>
    </row>
    <row r="463" customFormat="false" ht="25.85" hidden="true" customHeight="true" outlineLevel="0" collapsed="false">
      <c r="A463" s="19"/>
      <c r="B463" s="90"/>
      <c r="C463" s="61"/>
      <c r="D463" s="61"/>
      <c r="E463" s="23"/>
      <c r="F463" s="53"/>
      <c r="G463" s="53"/>
      <c r="H463" s="53"/>
      <c r="I463" s="53"/>
      <c r="J463" s="53"/>
      <c r="K463" s="53"/>
      <c r="L463" s="43"/>
      <c r="M463" s="92"/>
      <c r="N463" s="43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38" t="n">
        <f aca="false">COUNTIF(K463:Z463,"&gt;0")</f>
        <v>0</v>
      </c>
      <c r="AB463" s="45" t="e">
        <f aca="false">CEILING(SUM(K463:Z463)/COUNTIF(K463:Z463,"&gt;0"),0.01)</f>
        <v>#DIV/0!</v>
      </c>
      <c r="AC463" s="45" t="e">
        <f aca="false">AB463*E463</f>
        <v>#DIV/0!</v>
      </c>
      <c r="AD463" s="40" t="e">
        <f aca="false">STDEV(K463:Z463)/AB463*100</f>
        <v>#DIV/0!</v>
      </c>
      <c r="AE463" s="6"/>
      <c r="AF463" s="6"/>
      <c r="AG463" s="6"/>
    </row>
    <row r="464" customFormat="false" ht="25.85" hidden="true" customHeight="true" outlineLevel="0" collapsed="false">
      <c r="A464" s="19"/>
      <c r="B464" s="90"/>
      <c r="C464" s="61"/>
      <c r="D464" s="61"/>
      <c r="E464" s="23"/>
      <c r="F464" s="53"/>
      <c r="G464" s="53"/>
      <c r="H464" s="53"/>
      <c r="I464" s="53"/>
      <c r="J464" s="53"/>
      <c r="K464" s="53"/>
      <c r="L464" s="43"/>
      <c r="M464" s="92"/>
      <c r="N464" s="43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38" t="n">
        <f aca="false">COUNTIF(K464:Z464,"&gt;0")</f>
        <v>0</v>
      </c>
      <c r="AB464" s="45" t="e">
        <f aca="false">CEILING(SUM(K464:Z464)/COUNTIF(K464:Z464,"&gt;0"),0.01)</f>
        <v>#DIV/0!</v>
      </c>
      <c r="AC464" s="45" t="e">
        <f aca="false">AB464*E464</f>
        <v>#DIV/0!</v>
      </c>
      <c r="AD464" s="40" t="e">
        <f aca="false">STDEV(K464:Z464)/AB464*100</f>
        <v>#DIV/0!</v>
      </c>
      <c r="AE464" s="6"/>
      <c r="AF464" s="6"/>
      <c r="AG464" s="6"/>
    </row>
    <row r="465" customFormat="false" ht="25.85" hidden="true" customHeight="true" outlineLevel="0" collapsed="false">
      <c r="A465" s="19"/>
      <c r="B465" s="90"/>
      <c r="C465" s="61"/>
      <c r="D465" s="61"/>
      <c r="E465" s="23"/>
      <c r="F465" s="53"/>
      <c r="G465" s="53"/>
      <c r="H465" s="53"/>
      <c r="I465" s="53"/>
      <c r="J465" s="53"/>
      <c r="K465" s="53"/>
      <c r="L465" s="43"/>
      <c r="M465" s="92"/>
      <c r="N465" s="43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38" t="n">
        <f aca="false">COUNTIF(K465:Z465,"&gt;0")</f>
        <v>0</v>
      </c>
      <c r="AB465" s="45" t="e">
        <f aca="false">CEILING(SUM(K465:Z465)/COUNTIF(K465:Z465,"&gt;0"),0.01)</f>
        <v>#DIV/0!</v>
      </c>
      <c r="AC465" s="45" t="e">
        <f aca="false">AB465*E465</f>
        <v>#DIV/0!</v>
      </c>
      <c r="AD465" s="40" t="e">
        <f aca="false">STDEV(K465:Z465)/AB465*100</f>
        <v>#DIV/0!</v>
      </c>
      <c r="AE465" s="6"/>
      <c r="AF465" s="6"/>
      <c r="AG465" s="6"/>
    </row>
    <row r="466" customFormat="false" ht="25.85" hidden="true" customHeight="true" outlineLevel="0" collapsed="false">
      <c r="A466" s="19"/>
      <c r="B466" s="90"/>
      <c r="C466" s="61"/>
      <c r="D466" s="61"/>
      <c r="E466" s="23"/>
      <c r="F466" s="53"/>
      <c r="G466" s="53"/>
      <c r="H466" s="53"/>
      <c r="I466" s="53"/>
      <c r="J466" s="53"/>
      <c r="K466" s="53"/>
      <c r="L466" s="43"/>
      <c r="M466" s="92"/>
      <c r="N466" s="43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38" t="n">
        <f aca="false">COUNTIF(K466:Z466,"&gt;0")</f>
        <v>0</v>
      </c>
      <c r="AB466" s="45" t="e">
        <f aca="false">CEILING(SUM(K466:Z466)/COUNTIF(K466:Z466,"&gt;0"),0.01)</f>
        <v>#DIV/0!</v>
      </c>
      <c r="AC466" s="45" t="e">
        <f aca="false">AB466*E466</f>
        <v>#DIV/0!</v>
      </c>
      <c r="AD466" s="40" t="e">
        <f aca="false">STDEV(K466:Z466)/AB466*100</f>
        <v>#DIV/0!</v>
      </c>
      <c r="AE466" s="6"/>
      <c r="AF466" s="6"/>
      <c r="AG466" s="6"/>
    </row>
    <row r="467" customFormat="false" ht="25.85" hidden="true" customHeight="true" outlineLevel="0" collapsed="false">
      <c r="A467" s="19"/>
      <c r="B467" s="90"/>
      <c r="C467" s="61"/>
      <c r="D467" s="61"/>
      <c r="E467" s="23"/>
      <c r="F467" s="53"/>
      <c r="G467" s="53"/>
      <c r="H467" s="53"/>
      <c r="I467" s="53"/>
      <c r="J467" s="53"/>
      <c r="K467" s="53"/>
      <c r="L467" s="43"/>
      <c r="M467" s="92"/>
      <c r="N467" s="43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38" t="n">
        <f aca="false">COUNTIF(K467:Z467,"&gt;0")</f>
        <v>0</v>
      </c>
      <c r="AB467" s="45" t="e">
        <f aca="false">CEILING(SUM(K467:Z467)/COUNTIF(K467:Z467,"&gt;0"),0.01)</f>
        <v>#DIV/0!</v>
      </c>
      <c r="AC467" s="45" t="e">
        <f aca="false">AB467*E467</f>
        <v>#DIV/0!</v>
      </c>
      <c r="AD467" s="40" t="e">
        <f aca="false">STDEV(K467:Z467)/AB467*100</f>
        <v>#DIV/0!</v>
      </c>
      <c r="AE467" s="6"/>
      <c r="AF467" s="6"/>
      <c r="AG467" s="6"/>
    </row>
    <row r="468" customFormat="false" ht="25.85" hidden="true" customHeight="true" outlineLevel="0" collapsed="false">
      <c r="A468" s="19"/>
      <c r="B468" s="90"/>
      <c r="C468" s="61"/>
      <c r="D468" s="61"/>
      <c r="E468" s="23"/>
      <c r="F468" s="53"/>
      <c r="G468" s="53"/>
      <c r="H468" s="53"/>
      <c r="I468" s="53"/>
      <c r="J468" s="53"/>
      <c r="K468" s="53"/>
      <c r="L468" s="43"/>
      <c r="M468" s="92"/>
      <c r="N468" s="43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38" t="n">
        <f aca="false">COUNTIF(K468:Z468,"&gt;0")</f>
        <v>0</v>
      </c>
      <c r="AB468" s="45" t="e">
        <f aca="false">CEILING(SUM(K468:Z468)/COUNTIF(K468:Z468,"&gt;0"),0.01)</f>
        <v>#DIV/0!</v>
      </c>
      <c r="AC468" s="45" t="e">
        <f aca="false">AB468*E468</f>
        <v>#DIV/0!</v>
      </c>
      <c r="AD468" s="40" t="e">
        <f aca="false">STDEV(K468:Z468)/AB468*100</f>
        <v>#DIV/0!</v>
      </c>
      <c r="AE468" s="6"/>
      <c r="AF468" s="6"/>
      <c r="AG468" s="6"/>
    </row>
    <row r="469" customFormat="false" ht="25.85" hidden="true" customHeight="true" outlineLevel="0" collapsed="false">
      <c r="A469" s="19"/>
      <c r="B469" s="90"/>
      <c r="C469" s="61"/>
      <c r="D469" s="61"/>
      <c r="E469" s="23"/>
      <c r="F469" s="53"/>
      <c r="G469" s="53"/>
      <c r="H469" s="53"/>
      <c r="I469" s="53"/>
      <c r="J469" s="53"/>
      <c r="K469" s="53"/>
      <c r="L469" s="43"/>
      <c r="M469" s="92"/>
      <c r="N469" s="43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38" t="n">
        <f aca="false">COUNTIF(K469:Z469,"&gt;0")</f>
        <v>0</v>
      </c>
      <c r="AB469" s="45" t="e">
        <f aca="false">CEILING(SUM(K469:Z469)/COUNTIF(K469:Z469,"&gt;0"),0.01)</f>
        <v>#DIV/0!</v>
      </c>
      <c r="AC469" s="45" t="e">
        <f aca="false">AB469*E469</f>
        <v>#DIV/0!</v>
      </c>
      <c r="AD469" s="40" t="e">
        <f aca="false">STDEV(K469:Z469)/AB469*100</f>
        <v>#DIV/0!</v>
      </c>
      <c r="AE469" s="6"/>
      <c r="AF469" s="6"/>
      <c r="AG469" s="6"/>
    </row>
    <row r="470" customFormat="false" ht="25.85" hidden="true" customHeight="true" outlineLevel="0" collapsed="false">
      <c r="A470" s="19"/>
      <c r="B470" s="90"/>
      <c r="C470" s="61"/>
      <c r="D470" s="61"/>
      <c r="E470" s="23"/>
      <c r="F470" s="53"/>
      <c r="G470" s="53"/>
      <c r="H470" s="53"/>
      <c r="I470" s="53"/>
      <c r="J470" s="53"/>
      <c r="K470" s="53"/>
      <c r="L470" s="43"/>
      <c r="M470" s="92"/>
      <c r="N470" s="43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38" t="n">
        <f aca="false">COUNTIF(K470:Z470,"&gt;0")</f>
        <v>0</v>
      </c>
      <c r="AB470" s="45" t="e">
        <f aca="false">CEILING(SUM(K470:Z470)/COUNTIF(K470:Z470,"&gt;0"),0.01)</f>
        <v>#DIV/0!</v>
      </c>
      <c r="AC470" s="45" t="e">
        <f aca="false">AB470*E470</f>
        <v>#DIV/0!</v>
      </c>
      <c r="AD470" s="40" t="e">
        <f aca="false">STDEV(K470:Z470)/AB470*100</f>
        <v>#DIV/0!</v>
      </c>
      <c r="AE470" s="6"/>
      <c r="AF470" s="6"/>
      <c r="AG470" s="6"/>
    </row>
    <row r="471" customFormat="false" ht="25.85" hidden="true" customHeight="true" outlineLevel="0" collapsed="false">
      <c r="A471" s="19"/>
      <c r="B471" s="90"/>
      <c r="C471" s="61"/>
      <c r="D471" s="61"/>
      <c r="E471" s="23"/>
      <c r="F471" s="53"/>
      <c r="G471" s="53"/>
      <c r="H471" s="53"/>
      <c r="I471" s="53"/>
      <c r="J471" s="53"/>
      <c r="K471" s="53"/>
      <c r="L471" s="43"/>
      <c r="M471" s="92"/>
      <c r="N471" s="43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38" t="n">
        <f aca="false">COUNTIF(K471:Z471,"&gt;0")</f>
        <v>0</v>
      </c>
      <c r="AB471" s="45" t="e">
        <f aca="false">CEILING(SUM(K471:Z471)/COUNTIF(K471:Z471,"&gt;0"),0.01)</f>
        <v>#DIV/0!</v>
      </c>
      <c r="AC471" s="45" t="e">
        <f aca="false">AB471*E471</f>
        <v>#DIV/0!</v>
      </c>
      <c r="AD471" s="40" t="e">
        <f aca="false">STDEV(K471:Z471)/AB471*100</f>
        <v>#DIV/0!</v>
      </c>
      <c r="AE471" s="6"/>
      <c r="AF471" s="6"/>
      <c r="AG471" s="6"/>
    </row>
    <row r="472" customFormat="false" ht="25.85" hidden="true" customHeight="true" outlineLevel="0" collapsed="false">
      <c r="A472" s="19"/>
      <c r="B472" s="90"/>
      <c r="C472" s="61"/>
      <c r="D472" s="61"/>
      <c r="E472" s="23"/>
      <c r="F472" s="53"/>
      <c r="G472" s="53"/>
      <c r="H472" s="53"/>
      <c r="I472" s="53"/>
      <c r="J472" s="53"/>
      <c r="K472" s="53"/>
      <c r="L472" s="43"/>
      <c r="M472" s="92"/>
      <c r="N472" s="43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38" t="n">
        <f aca="false">COUNTIF(K472:Z472,"&gt;0")</f>
        <v>0</v>
      </c>
      <c r="AB472" s="45" t="e">
        <f aca="false">CEILING(SUM(K472:Z472)/COUNTIF(K472:Z472,"&gt;0"),0.01)</f>
        <v>#DIV/0!</v>
      </c>
      <c r="AC472" s="45" t="e">
        <f aca="false">AB472*E472</f>
        <v>#DIV/0!</v>
      </c>
      <c r="AD472" s="40" t="e">
        <f aca="false">STDEV(K472:Z472)/AB472*100</f>
        <v>#DIV/0!</v>
      </c>
      <c r="AE472" s="6"/>
      <c r="AF472" s="6"/>
      <c r="AG472" s="6"/>
    </row>
    <row r="473" customFormat="false" ht="25.85" hidden="true" customHeight="true" outlineLevel="0" collapsed="false">
      <c r="A473" s="19"/>
      <c r="B473" s="90"/>
      <c r="C473" s="61"/>
      <c r="D473" s="61"/>
      <c r="E473" s="23"/>
      <c r="F473" s="53"/>
      <c r="G473" s="53"/>
      <c r="H473" s="53"/>
      <c r="I473" s="53"/>
      <c r="J473" s="53"/>
      <c r="K473" s="53"/>
      <c r="L473" s="43"/>
      <c r="M473" s="92"/>
      <c r="N473" s="43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38" t="n">
        <f aca="false">COUNTIF(K473:Z473,"&gt;0")</f>
        <v>0</v>
      </c>
      <c r="AB473" s="45" t="e">
        <f aca="false">CEILING(SUM(K473:Z473)/COUNTIF(K473:Z473,"&gt;0"),0.01)</f>
        <v>#DIV/0!</v>
      </c>
      <c r="AC473" s="45" t="e">
        <f aca="false">AB473*E473</f>
        <v>#DIV/0!</v>
      </c>
      <c r="AD473" s="40" t="e">
        <f aca="false">STDEV(K473:Z473)/AB473*100</f>
        <v>#DIV/0!</v>
      </c>
      <c r="AE473" s="6"/>
      <c r="AF473" s="6"/>
      <c r="AG473" s="6"/>
    </row>
    <row r="474" customFormat="false" ht="25.85" hidden="true" customHeight="true" outlineLevel="0" collapsed="false">
      <c r="A474" s="19"/>
      <c r="B474" s="90"/>
      <c r="C474" s="61"/>
      <c r="D474" s="61"/>
      <c r="E474" s="23"/>
      <c r="F474" s="53"/>
      <c r="G474" s="53"/>
      <c r="H474" s="53"/>
      <c r="I474" s="53"/>
      <c r="J474" s="53"/>
      <c r="K474" s="53"/>
      <c r="L474" s="43"/>
      <c r="M474" s="92"/>
      <c r="N474" s="43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38" t="n">
        <f aca="false">COUNTIF(K474:Z474,"&gt;0")</f>
        <v>0</v>
      </c>
      <c r="AB474" s="45" t="e">
        <f aca="false">CEILING(SUM(K474:Z474)/COUNTIF(K474:Z474,"&gt;0"),0.01)</f>
        <v>#DIV/0!</v>
      </c>
      <c r="AC474" s="45" t="e">
        <f aca="false">AB474*E474</f>
        <v>#DIV/0!</v>
      </c>
      <c r="AD474" s="40" t="e">
        <f aca="false">STDEV(K474:Z474)/AB474*100</f>
        <v>#DIV/0!</v>
      </c>
      <c r="AE474" s="6"/>
      <c r="AF474" s="6"/>
      <c r="AG474" s="6"/>
    </row>
    <row r="475" customFormat="false" ht="25.85" hidden="true" customHeight="true" outlineLevel="0" collapsed="false">
      <c r="A475" s="19"/>
      <c r="B475" s="90"/>
      <c r="C475" s="61"/>
      <c r="D475" s="61"/>
      <c r="E475" s="23"/>
      <c r="F475" s="53"/>
      <c r="G475" s="53"/>
      <c r="H475" s="53"/>
      <c r="I475" s="53"/>
      <c r="J475" s="53"/>
      <c r="K475" s="53"/>
      <c r="L475" s="43"/>
      <c r="M475" s="92"/>
      <c r="N475" s="43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38" t="n">
        <f aca="false">COUNTIF(K475:Z475,"&gt;0")</f>
        <v>0</v>
      </c>
      <c r="AB475" s="45" t="e">
        <f aca="false">CEILING(SUM(K475:Z475)/COUNTIF(K475:Z475,"&gt;0"),0.01)</f>
        <v>#DIV/0!</v>
      </c>
      <c r="AC475" s="45" t="e">
        <f aca="false">AB475*E475</f>
        <v>#DIV/0!</v>
      </c>
      <c r="AD475" s="40" t="e">
        <f aca="false">STDEV(K475:Z475)/AB475*100</f>
        <v>#DIV/0!</v>
      </c>
      <c r="AE475" s="6"/>
      <c r="AF475" s="6"/>
      <c r="AG475" s="6"/>
    </row>
    <row r="476" customFormat="false" ht="25.85" hidden="true" customHeight="true" outlineLevel="0" collapsed="false">
      <c r="A476" s="19"/>
      <c r="B476" s="90"/>
      <c r="C476" s="61"/>
      <c r="D476" s="61"/>
      <c r="E476" s="23"/>
      <c r="F476" s="53"/>
      <c r="G476" s="53"/>
      <c r="H476" s="53"/>
      <c r="I476" s="53"/>
      <c r="J476" s="53"/>
      <c r="K476" s="53"/>
      <c r="L476" s="43"/>
      <c r="M476" s="92"/>
      <c r="N476" s="43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38" t="n">
        <f aca="false">COUNTIF(K476:Z476,"&gt;0")</f>
        <v>0</v>
      </c>
      <c r="AB476" s="45" t="e">
        <f aca="false">CEILING(SUM(K476:Z476)/COUNTIF(K476:Z476,"&gt;0"),0.01)</f>
        <v>#DIV/0!</v>
      </c>
      <c r="AC476" s="45" t="e">
        <f aca="false">AB476*E476</f>
        <v>#DIV/0!</v>
      </c>
      <c r="AD476" s="40" t="e">
        <f aca="false">STDEV(K476:Z476)/AB476*100</f>
        <v>#DIV/0!</v>
      </c>
      <c r="AE476" s="6"/>
      <c r="AF476" s="6"/>
      <c r="AG476" s="6"/>
    </row>
    <row r="477" customFormat="false" ht="25.85" hidden="true" customHeight="true" outlineLevel="0" collapsed="false">
      <c r="A477" s="19"/>
      <c r="B477" s="90"/>
      <c r="C477" s="61"/>
      <c r="D477" s="61"/>
      <c r="E477" s="23"/>
      <c r="F477" s="53"/>
      <c r="G477" s="53"/>
      <c r="H477" s="53"/>
      <c r="I477" s="53"/>
      <c r="J477" s="53"/>
      <c r="K477" s="53"/>
      <c r="L477" s="43"/>
      <c r="M477" s="92"/>
      <c r="N477" s="43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38" t="n">
        <f aca="false">COUNTIF(K477:Z477,"&gt;0")</f>
        <v>0</v>
      </c>
      <c r="AB477" s="45" t="e">
        <f aca="false">CEILING(SUM(K477:Z477)/COUNTIF(K477:Z477,"&gt;0"),0.01)</f>
        <v>#DIV/0!</v>
      </c>
      <c r="AC477" s="45" t="e">
        <f aca="false">AB477*E477</f>
        <v>#DIV/0!</v>
      </c>
      <c r="AD477" s="40" t="e">
        <f aca="false">STDEV(K477:Z477)/AB477*100</f>
        <v>#DIV/0!</v>
      </c>
      <c r="AE477" s="6"/>
      <c r="AF477" s="6"/>
      <c r="AG477" s="6"/>
    </row>
    <row r="478" customFormat="false" ht="25.85" hidden="true" customHeight="true" outlineLevel="0" collapsed="false">
      <c r="A478" s="19"/>
      <c r="B478" s="90"/>
      <c r="C478" s="61"/>
      <c r="D478" s="61"/>
      <c r="E478" s="23"/>
      <c r="F478" s="53"/>
      <c r="G478" s="53"/>
      <c r="H478" s="53"/>
      <c r="I478" s="53"/>
      <c r="J478" s="53"/>
      <c r="K478" s="53"/>
      <c r="L478" s="43"/>
      <c r="M478" s="92"/>
      <c r="N478" s="43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38" t="n">
        <f aca="false">COUNTIF(K478:Z478,"&gt;0")</f>
        <v>0</v>
      </c>
      <c r="AB478" s="45" t="e">
        <f aca="false">CEILING(SUM(K478:Z478)/COUNTIF(K478:Z478,"&gt;0"),0.01)</f>
        <v>#DIV/0!</v>
      </c>
      <c r="AC478" s="45" t="e">
        <f aca="false">AB478*E478</f>
        <v>#DIV/0!</v>
      </c>
      <c r="AD478" s="40" t="e">
        <f aca="false">STDEV(K478:Z478)/AB478*100</f>
        <v>#DIV/0!</v>
      </c>
      <c r="AE478" s="6"/>
      <c r="AF478" s="6"/>
      <c r="AG478" s="6"/>
    </row>
    <row r="479" customFormat="false" ht="25.85" hidden="true" customHeight="true" outlineLevel="0" collapsed="false">
      <c r="A479" s="19"/>
      <c r="B479" s="90"/>
      <c r="C479" s="61"/>
      <c r="D479" s="61"/>
      <c r="E479" s="23"/>
      <c r="F479" s="53"/>
      <c r="G479" s="53"/>
      <c r="H479" s="53"/>
      <c r="I479" s="53"/>
      <c r="J479" s="53"/>
      <c r="K479" s="53"/>
      <c r="L479" s="43"/>
      <c r="M479" s="92"/>
      <c r="N479" s="43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38" t="n">
        <f aca="false">COUNTIF(K479:Z479,"&gt;0")</f>
        <v>0</v>
      </c>
      <c r="AB479" s="45" t="e">
        <f aca="false">CEILING(SUM(K479:Z479)/COUNTIF(K479:Z479,"&gt;0"),0.01)</f>
        <v>#DIV/0!</v>
      </c>
      <c r="AC479" s="45" t="e">
        <f aca="false">AB479*E479</f>
        <v>#DIV/0!</v>
      </c>
      <c r="AD479" s="40" t="e">
        <f aca="false">STDEV(K479:Z479)/AB479*100</f>
        <v>#DIV/0!</v>
      </c>
      <c r="AE479" s="6"/>
      <c r="AF479" s="6"/>
      <c r="AG479" s="6"/>
    </row>
    <row r="480" customFormat="false" ht="25.85" hidden="true" customHeight="true" outlineLevel="0" collapsed="false">
      <c r="A480" s="19"/>
      <c r="B480" s="90"/>
      <c r="C480" s="61"/>
      <c r="D480" s="61"/>
      <c r="E480" s="23"/>
      <c r="F480" s="53"/>
      <c r="G480" s="53"/>
      <c r="H480" s="53"/>
      <c r="I480" s="53"/>
      <c r="J480" s="53"/>
      <c r="K480" s="53"/>
      <c r="L480" s="43"/>
      <c r="M480" s="92"/>
      <c r="N480" s="43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38" t="n">
        <f aca="false">COUNTIF(K480:Z480,"&gt;0")</f>
        <v>0</v>
      </c>
      <c r="AB480" s="45" t="e">
        <f aca="false">CEILING(SUM(K480:Z480)/COUNTIF(K480:Z480,"&gt;0"),0.01)</f>
        <v>#DIV/0!</v>
      </c>
      <c r="AC480" s="45" t="e">
        <f aca="false">AB480*E480</f>
        <v>#DIV/0!</v>
      </c>
      <c r="AD480" s="40" t="e">
        <f aca="false">STDEV(K480:Z480)/AB480*100</f>
        <v>#DIV/0!</v>
      </c>
      <c r="AE480" s="6"/>
      <c r="AF480" s="6"/>
      <c r="AG480" s="6"/>
    </row>
    <row r="481" customFormat="false" ht="25.85" hidden="true" customHeight="true" outlineLevel="0" collapsed="false">
      <c r="A481" s="19"/>
      <c r="B481" s="90"/>
      <c r="C481" s="61"/>
      <c r="D481" s="61"/>
      <c r="E481" s="23"/>
      <c r="F481" s="53"/>
      <c r="G481" s="53"/>
      <c r="H481" s="53"/>
      <c r="I481" s="53"/>
      <c r="J481" s="53"/>
      <c r="K481" s="53"/>
      <c r="L481" s="43"/>
      <c r="M481" s="92"/>
      <c r="N481" s="43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38" t="n">
        <f aca="false">COUNTIF(K481:Z481,"&gt;0")</f>
        <v>0</v>
      </c>
      <c r="AB481" s="45" t="e">
        <f aca="false">CEILING(SUM(K481:Z481)/COUNTIF(K481:Z481,"&gt;0"),0.01)</f>
        <v>#DIV/0!</v>
      </c>
      <c r="AC481" s="45" t="e">
        <f aca="false">AB481*E481</f>
        <v>#DIV/0!</v>
      </c>
      <c r="AD481" s="40" t="e">
        <f aca="false">STDEV(K481:Z481)/AB481*100</f>
        <v>#DIV/0!</v>
      </c>
      <c r="AE481" s="6"/>
      <c r="AF481" s="6"/>
      <c r="AG481" s="6"/>
    </row>
    <row r="482" customFormat="false" ht="25.85" hidden="true" customHeight="true" outlineLevel="0" collapsed="false">
      <c r="A482" s="19"/>
      <c r="B482" s="90"/>
      <c r="C482" s="61"/>
      <c r="D482" s="61"/>
      <c r="E482" s="23"/>
      <c r="F482" s="53"/>
      <c r="G482" s="53"/>
      <c r="H482" s="53"/>
      <c r="I482" s="53"/>
      <c r="J482" s="53"/>
      <c r="K482" s="53"/>
      <c r="L482" s="43"/>
      <c r="M482" s="92"/>
      <c r="N482" s="43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38" t="n">
        <f aca="false">COUNTIF(K482:Z482,"&gt;0")</f>
        <v>0</v>
      </c>
      <c r="AB482" s="45" t="e">
        <f aca="false">CEILING(SUM(K482:Z482)/COUNTIF(K482:Z482,"&gt;0"),0.01)</f>
        <v>#DIV/0!</v>
      </c>
      <c r="AC482" s="45" t="e">
        <f aca="false">AB482*E482</f>
        <v>#DIV/0!</v>
      </c>
      <c r="AD482" s="40" t="e">
        <f aca="false">STDEV(K482:Z482)/AB482*100</f>
        <v>#DIV/0!</v>
      </c>
      <c r="AE482" s="6"/>
      <c r="AF482" s="6"/>
      <c r="AG482" s="6"/>
    </row>
    <row r="483" customFormat="false" ht="25.85" hidden="true" customHeight="true" outlineLevel="0" collapsed="false">
      <c r="A483" s="19"/>
      <c r="B483" s="90"/>
      <c r="C483" s="61"/>
      <c r="D483" s="61"/>
      <c r="E483" s="23"/>
      <c r="F483" s="53"/>
      <c r="G483" s="53"/>
      <c r="H483" s="53"/>
      <c r="I483" s="53"/>
      <c r="J483" s="53"/>
      <c r="K483" s="53"/>
      <c r="L483" s="43"/>
      <c r="M483" s="92"/>
      <c r="N483" s="43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38" t="n">
        <f aca="false">COUNTIF(K483:Z483,"&gt;0")</f>
        <v>0</v>
      </c>
      <c r="AB483" s="45" t="e">
        <f aca="false">CEILING(SUM(K483:Z483)/COUNTIF(K483:Z483,"&gt;0"),0.01)</f>
        <v>#DIV/0!</v>
      </c>
      <c r="AC483" s="45" t="e">
        <f aca="false">AB483*E483</f>
        <v>#DIV/0!</v>
      </c>
      <c r="AD483" s="40" t="e">
        <f aca="false">STDEV(K483:Z483)/AB483*100</f>
        <v>#DIV/0!</v>
      </c>
      <c r="AE483" s="6"/>
      <c r="AF483" s="6"/>
      <c r="AG483" s="6"/>
    </row>
    <row r="484" customFormat="false" ht="25.85" hidden="true" customHeight="true" outlineLevel="0" collapsed="false">
      <c r="A484" s="19"/>
      <c r="B484" s="90"/>
      <c r="C484" s="61"/>
      <c r="D484" s="61"/>
      <c r="E484" s="23"/>
      <c r="F484" s="53"/>
      <c r="G484" s="53"/>
      <c r="H484" s="53"/>
      <c r="I484" s="53"/>
      <c r="J484" s="53"/>
      <c r="K484" s="53"/>
      <c r="L484" s="43"/>
      <c r="M484" s="92"/>
      <c r="N484" s="43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38" t="n">
        <f aca="false">COUNTIF(K484:Z484,"&gt;0")</f>
        <v>0</v>
      </c>
      <c r="AB484" s="45" t="e">
        <f aca="false">CEILING(SUM(K484:Z484)/COUNTIF(K484:Z484,"&gt;0"),0.01)</f>
        <v>#DIV/0!</v>
      </c>
      <c r="AC484" s="45" t="e">
        <f aca="false">AB484*E484</f>
        <v>#DIV/0!</v>
      </c>
      <c r="AD484" s="40" t="e">
        <f aca="false">STDEV(K484:Z484)/AB484*100</f>
        <v>#DIV/0!</v>
      </c>
      <c r="AE484" s="6"/>
      <c r="AF484" s="6"/>
      <c r="AG484" s="6"/>
    </row>
    <row r="485" customFormat="false" ht="25.85" hidden="true" customHeight="true" outlineLevel="0" collapsed="false">
      <c r="A485" s="19"/>
      <c r="B485" s="90"/>
      <c r="C485" s="61"/>
      <c r="D485" s="61"/>
      <c r="E485" s="23"/>
      <c r="F485" s="53"/>
      <c r="G485" s="53"/>
      <c r="H485" s="53"/>
      <c r="I485" s="53"/>
      <c r="J485" s="53"/>
      <c r="K485" s="53"/>
      <c r="L485" s="43"/>
      <c r="M485" s="92"/>
      <c r="N485" s="43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38" t="n">
        <f aca="false">COUNTIF(K485:Z485,"&gt;0")</f>
        <v>0</v>
      </c>
      <c r="AB485" s="45" t="e">
        <f aca="false">CEILING(SUM(K485:Z485)/COUNTIF(K485:Z485,"&gt;0"),0.01)</f>
        <v>#DIV/0!</v>
      </c>
      <c r="AC485" s="45" t="e">
        <f aca="false">AB485*E485</f>
        <v>#DIV/0!</v>
      </c>
      <c r="AD485" s="40" t="e">
        <f aca="false">STDEV(K485:Z485)/AB485*100</f>
        <v>#DIV/0!</v>
      </c>
      <c r="AE485" s="6"/>
      <c r="AF485" s="6"/>
      <c r="AG485" s="6"/>
    </row>
    <row r="486" customFormat="false" ht="25.85" hidden="true" customHeight="true" outlineLevel="0" collapsed="false">
      <c r="A486" s="19"/>
      <c r="B486" s="90"/>
      <c r="C486" s="61"/>
      <c r="D486" s="61"/>
      <c r="E486" s="23"/>
      <c r="F486" s="53"/>
      <c r="G486" s="53"/>
      <c r="H486" s="53"/>
      <c r="I486" s="53"/>
      <c r="J486" s="53"/>
      <c r="K486" s="53"/>
      <c r="L486" s="43"/>
      <c r="M486" s="92"/>
      <c r="N486" s="43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38" t="n">
        <f aca="false">COUNTIF(K486:Z486,"&gt;0")</f>
        <v>0</v>
      </c>
      <c r="AB486" s="45" t="e">
        <f aca="false">CEILING(SUM(K486:Z486)/COUNTIF(K486:Z486,"&gt;0"),0.01)</f>
        <v>#DIV/0!</v>
      </c>
      <c r="AC486" s="45" t="e">
        <f aca="false">AB486*E486</f>
        <v>#DIV/0!</v>
      </c>
      <c r="AD486" s="40" t="e">
        <f aca="false">STDEV(K486:Z486)/AB486*100</f>
        <v>#DIV/0!</v>
      </c>
      <c r="AE486" s="6"/>
      <c r="AF486" s="6"/>
      <c r="AG486" s="6"/>
    </row>
    <row r="487" customFormat="false" ht="25.85" hidden="true" customHeight="true" outlineLevel="0" collapsed="false">
      <c r="A487" s="19"/>
      <c r="B487" s="90"/>
      <c r="C487" s="61"/>
      <c r="D487" s="61"/>
      <c r="E487" s="23"/>
      <c r="F487" s="53"/>
      <c r="G487" s="53"/>
      <c r="H487" s="53"/>
      <c r="I487" s="53"/>
      <c r="J487" s="53"/>
      <c r="K487" s="53"/>
      <c r="L487" s="43"/>
      <c r="M487" s="92"/>
      <c r="N487" s="43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38" t="n">
        <f aca="false">COUNTIF(K487:Z487,"&gt;0")</f>
        <v>0</v>
      </c>
      <c r="AB487" s="45" t="e">
        <f aca="false">CEILING(SUM(K487:Z487)/COUNTIF(K487:Z487,"&gt;0"),0.01)</f>
        <v>#DIV/0!</v>
      </c>
      <c r="AC487" s="45" t="e">
        <f aca="false">AB487*E487</f>
        <v>#DIV/0!</v>
      </c>
      <c r="AD487" s="40" t="e">
        <f aca="false">STDEV(K487:Z487)/AB487*100</f>
        <v>#DIV/0!</v>
      </c>
      <c r="AE487" s="6"/>
      <c r="AF487" s="6"/>
      <c r="AG487" s="6"/>
    </row>
    <row r="488" customFormat="false" ht="25.85" hidden="true" customHeight="true" outlineLevel="0" collapsed="false">
      <c r="A488" s="19"/>
      <c r="B488" s="90"/>
      <c r="C488" s="61"/>
      <c r="D488" s="61"/>
      <c r="E488" s="23"/>
      <c r="F488" s="53"/>
      <c r="G488" s="53"/>
      <c r="H488" s="53"/>
      <c r="I488" s="53"/>
      <c r="J488" s="53"/>
      <c r="K488" s="53"/>
      <c r="L488" s="43"/>
      <c r="M488" s="92"/>
      <c r="N488" s="43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38" t="n">
        <f aca="false">COUNTIF(K488:Z488,"&gt;0")</f>
        <v>0</v>
      </c>
      <c r="AB488" s="45" t="e">
        <f aca="false">CEILING(SUM(K488:Z488)/COUNTIF(K488:Z488,"&gt;0"),0.01)</f>
        <v>#DIV/0!</v>
      </c>
      <c r="AC488" s="45" t="e">
        <f aca="false">AB488*E488</f>
        <v>#DIV/0!</v>
      </c>
      <c r="AD488" s="40" t="e">
        <f aca="false">STDEV(K488:Z488)/AB488*100</f>
        <v>#DIV/0!</v>
      </c>
      <c r="AE488" s="6"/>
      <c r="AF488" s="6"/>
      <c r="AG488" s="6"/>
    </row>
    <row r="489" customFormat="false" ht="25.85" hidden="true" customHeight="true" outlineLevel="0" collapsed="false">
      <c r="A489" s="19"/>
      <c r="B489" s="90"/>
      <c r="C489" s="61"/>
      <c r="D489" s="61"/>
      <c r="E489" s="23"/>
      <c r="F489" s="53"/>
      <c r="G489" s="53"/>
      <c r="H489" s="53"/>
      <c r="I489" s="53"/>
      <c r="J489" s="53"/>
      <c r="K489" s="53"/>
      <c r="L489" s="43"/>
      <c r="M489" s="92"/>
      <c r="N489" s="43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38" t="n">
        <f aca="false">COUNTIF(K489:Z489,"&gt;0")</f>
        <v>0</v>
      </c>
      <c r="AB489" s="45" t="e">
        <f aca="false">CEILING(SUM(K489:Z489)/COUNTIF(K489:Z489,"&gt;0"),0.01)</f>
        <v>#DIV/0!</v>
      </c>
      <c r="AC489" s="45" t="e">
        <f aca="false">AB489*E489</f>
        <v>#DIV/0!</v>
      </c>
      <c r="AD489" s="40" t="e">
        <f aca="false">STDEV(K489:Z489)/AB489*100</f>
        <v>#DIV/0!</v>
      </c>
      <c r="AE489" s="6"/>
      <c r="AF489" s="6"/>
      <c r="AG489" s="6"/>
    </row>
    <row r="490" customFormat="false" ht="25.85" hidden="true" customHeight="true" outlineLevel="0" collapsed="false">
      <c r="A490" s="19"/>
      <c r="B490" s="90"/>
      <c r="C490" s="61"/>
      <c r="D490" s="61"/>
      <c r="E490" s="23"/>
      <c r="F490" s="53"/>
      <c r="G490" s="53"/>
      <c r="H490" s="53"/>
      <c r="I490" s="53"/>
      <c r="J490" s="53"/>
      <c r="K490" s="53"/>
      <c r="L490" s="43"/>
      <c r="M490" s="92"/>
      <c r="N490" s="43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38" t="n">
        <f aca="false">COUNTIF(K490:Z490,"&gt;0")</f>
        <v>0</v>
      </c>
      <c r="AB490" s="45" t="e">
        <f aca="false">CEILING(SUM(K490:Z490)/COUNTIF(K490:Z490,"&gt;0"),0.01)</f>
        <v>#DIV/0!</v>
      </c>
      <c r="AC490" s="45" t="e">
        <f aca="false">AB490*E490</f>
        <v>#DIV/0!</v>
      </c>
      <c r="AD490" s="40" t="e">
        <f aca="false">STDEV(K490:Z490)/AB490*100</f>
        <v>#DIV/0!</v>
      </c>
      <c r="AE490" s="6"/>
      <c r="AF490" s="6"/>
      <c r="AG490" s="6"/>
    </row>
    <row r="491" customFormat="false" ht="25.85" hidden="true" customHeight="true" outlineLevel="0" collapsed="false">
      <c r="A491" s="19"/>
      <c r="B491" s="90"/>
      <c r="C491" s="61"/>
      <c r="D491" s="61"/>
      <c r="E491" s="23"/>
      <c r="F491" s="53"/>
      <c r="G491" s="53"/>
      <c r="H491" s="53"/>
      <c r="I491" s="53"/>
      <c r="J491" s="53"/>
      <c r="K491" s="53"/>
      <c r="L491" s="43"/>
      <c r="M491" s="92"/>
      <c r="N491" s="43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38" t="n">
        <f aca="false">COUNTIF(K491:Z491,"&gt;0")</f>
        <v>0</v>
      </c>
      <c r="AB491" s="45" t="e">
        <f aca="false">CEILING(SUM(K491:Z491)/COUNTIF(K491:Z491,"&gt;0"),0.01)</f>
        <v>#DIV/0!</v>
      </c>
      <c r="AC491" s="45" t="e">
        <f aca="false">AB491*E491</f>
        <v>#DIV/0!</v>
      </c>
      <c r="AD491" s="40" t="e">
        <f aca="false">STDEV(K491:Z491)/AB491*100</f>
        <v>#DIV/0!</v>
      </c>
      <c r="AE491" s="6"/>
      <c r="AF491" s="6"/>
      <c r="AG491" s="6"/>
    </row>
    <row r="492" customFormat="false" ht="25.85" hidden="true" customHeight="true" outlineLevel="0" collapsed="false">
      <c r="A492" s="19"/>
      <c r="B492" s="90"/>
      <c r="C492" s="61"/>
      <c r="D492" s="61"/>
      <c r="E492" s="23"/>
      <c r="F492" s="53"/>
      <c r="G492" s="53"/>
      <c r="H492" s="53"/>
      <c r="I492" s="53"/>
      <c r="J492" s="53"/>
      <c r="K492" s="53"/>
      <c r="L492" s="43"/>
      <c r="M492" s="92"/>
      <c r="N492" s="43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38" t="n">
        <f aca="false">COUNTIF(K492:Z492,"&gt;0")</f>
        <v>0</v>
      </c>
      <c r="AB492" s="45" t="e">
        <f aca="false">CEILING(SUM(K492:Z492)/COUNTIF(K492:Z492,"&gt;0"),0.01)</f>
        <v>#DIV/0!</v>
      </c>
      <c r="AC492" s="45" t="e">
        <f aca="false">AB492*E492</f>
        <v>#DIV/0!</v>
      </c>
      <c r="AD492" s="40" t="e">
        <f aca="false">STDEV(K492:Z492)/AB492*100</f>
        <v>#DIV/0!</v>
      </c>
      <c r="AE492" s="6"/>
      <c r="AF492" s="6"/>
      <c r="AG492" s="6"/>
    </row>
    <row r="493" customFormat="false" ht="25.85" hidden="true" customHeight="true" outlineLevel="0" collapsed="false">
      <c r="A493" s="19"/>
      <c r="B493" s="90"/>
      <c r="C493" s="61"/>
      <c r="D493" s="61"/>
      <c r="E493" s="23"/>
      <c r="F493" s="53"/>
      <c r="G493" s="53"/>
      <c r="H493" s="53"/>
      <c r="I493" s="53"/>
      <c r="J493" s="53"/>
      <c r="K493" s="53"/>
      <c r="L493" s="43"/>
      <c r="M493" s="92"/>
      <c r="N493" s="43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38" t="n">
        <f aca="false">COUNTIF(K493:Z493,"&gt;0")</f>
        <v>0</v>
      </c>
      <c r="AB493" s="45" t="e">
        <f aca="false">CEILING(SUM(K493:Z493)/COUNTIF(K493:Z493,"&gt;0"),0.01)</f>
        <v>#DIV/0!</v>
      </c>
      <c r="AC493" s="45" t="e">
        <f aca="false">AB493*E493</f>
        <v>#DIV/0!</v>
      </c>
      <c r="AD493" s="40" t="e">
        <f aca="false">STDEV(K493:Z493)/AB493*100</f>
        <v>#DIV/0!</v>
      </c>
      <c r="AE493" s="6"/>
      <c r="AF493" s="6"/>
      <c r="AG493" s="6"/>
    </row>
    <row r="494" customFormat="false" ht="25.85" hidden="true" customHeight="true" outlineLevel="0" collapsed="false">
      <c r="A494" s="19"/>
      <c r="B494" s="90"/>
      <c r="C494" s="61"/>
      <c r="D494" s="61"/>
      <c r="E494" s="23"/>
      <c r="F494" s="53"/>
      <c r="G494" s="53"/>
      <c r="H494" s="53"/>
      <c r="I494" s="53"/>
      <c r="J494" s="53"/>
      <c r="K494" s="53"/>
      <c r="L494" s="43"/>
      <c r="M494" s="92"/>
      <c r="N494" s="43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38" t="n">
        <f aca="false">COUNTIF(K494:Z494,"&gt;0")</f>
        <v>0</v>
      </c>
      <c r="AB494" s="45" t="e">
        <f aca="false">CEILING(SUM(K494:Z494)/COUNTIF(K494:Z494,"&gt;0"),0.01)</f>
        <v>#DIV/0!</v>
      </c>
      <c r="AC494" s="45" t="e">
        <f aca="false">AB494*E494</f>
        <v>#DIV/0!</v>
      </c>
      <c r="AD494" s="40" t="e">
        <f aca="false">STDEV(K494:Z494)/AB494*100</f>
        <v>#DIV/0!</v>
      </c>
      <c r="AE494" s="6"/>
      <c r="AF494" s="6"/>
      <c r="AG494" s="6"/>
    </row>
    <row r="495" customFormat="false" ht="25.85" hidden="true" customHeight="true" outlineLevel="0" collapsed="false">
      <c r="A495" s="19"/>
      <c r="B495" s="90"/>
      <c r="C495" s="61"/>
      <c r="D495" s="61"/>
      <c r="E495" s="23"/>
      <c r="F495" s="53"/>
      <c r="G495" s="53"/>
      <c r="H495" s="53"/>
      <c r="I495" s="53"/>
      <c r="J495" s="53"/>
      <c r="K495" s="53"/>
      <c r="L495" s="43"/>
      <c r="M495" s="92"/>
      <c r="N495" s="43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38" t="n">
        <f aca="false">COUNTIF(K495:Z495,"&gt;0")</f>
        <v>0</v>
      </c>
      <c r="AB495" s="45" t="e">
        <f aca="false">CEILING(SUM(K495:Z495)/COUNTIF(K495:Z495,"&gt;0"),0.01)</f>
        <v>#DIV/0!</v>
      </c>
      <c r="AC495" s="45" t="e">
        <f aca="false">AB495*E495</f>
        <v>#DIV/0!</v>
      </c>
      <c r="AD495" s="40" t="e">
        <f aca="false">STDEV(K495:Z495)/AB495*100</f>
        <v>#DIV/0!</v>
      </c>
      <c r="AE495" s="6"/>
      <c r="AF495" s="6"/>
      <c r="AG495" s="6"/>
    </row>
    <row r="496" customFormat="false" ht="25.85" hidden="true" customHeight="true" outlineLevel="0" collapsed="false">
      <c r="A496" s="19"/>
      <c r="B496" s="90"/>
      <c r="C496" s="61"/>
      <c r="D496" s="61"/>
      <c r="E496" s="23"/>
      <c r="F496" s="53"/>
      <c r="G496" s="53"/>
      <c r="H496" s="53"/>
      <c r="I496" s="53"/>
      <c r="J496" s="53"/>
      <c r="K496" s="53"/>
      <c r="L496" s="43"/>
      <c r="M496" s="92"/>
      <c r="N496" s="43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38" t="n">
        <f aca="false">COUNTIF(K496:Z496,"&gt;0")</f>
        <v>0</v>
      </c>
      <c r="AB496" s="45" t="e">
        <f aca="false">CEILING(SUM(K496:Z496)/COUNTIF(K496:Z496,"&gt;0"),0.01)</f>
        <v>#DIV/0!</v>
      </c>
      <c r="AC496" s="45" t="e">
        <f aca="false">AB496*E496</f>
        <v>#DIV/0!</v>
      </c>
      <c r="AD496" s="40" t="e">
        <f aca="false">STDEV(K496:Z496)/AB496*100</f>
        <v>#DIV/0!</v>
      </c>
      <c r="AE496" s="6"/>
      <c r="AF496" s="6"/>
      <c r="AG496" s="6"/>
    </row>
    <row r="497" customFormat="false" ht="25.85" hidden="true" customHeight="true" outlineLevel="0" collapsed="false">
      <c r="A497" s="19"/>
      <c r="B497" s="90"/>
      <c r="C497" s="61"/>
      <c r="D497" s="61"/>
      <c r="E497" s="23"/>
      <c r="F497" s="53"/>
      <c r="G497" s="53"/>
      <c r="H497" s="53"/>
      <c r="I497" s="53"/>
      <c r="J497" s="53"/>
      <c r="K497" s="53"/>
      <c r="L497" s="43"/>
      <c r="M497" s="92"/>
      <c r="N497" s="43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38" t="n">
        <f aca="false">COUNTIF(K497:Z497,"&gt;0")</f>
        <v>0</v>
      </c>
      <c r="AB497" s="45" t="e">
        <f aca="false">CEILING(SUM(K497:Z497)/COUNTIF(K497:Z497,"&gt;0"),0.01)</f>
        <v>#DIV/0!</v>
      </c>
      <c r="AC497" s="45" t="e">
        <f aca="false">AB497*E497</f>
        <v>#DIV/0!</v>
      </c>
      <c r="AD497" s="40" t="e">
        <f aca="false">STDEV(K497:Z497)/AB497*100</f>
        <v>#DIV/0!</v>
      </c>
      <c r="AE497" s="6"/>
      <c r="AF497" s="6"/>
      <c r="AG497" s="6"/>
    </row>
    <row r="498" customFormat="false" ht="25.85" hidden="true" customHeight="true" outlineLevel="0" collapsed="false">
      <c r="A498" s="19"/>
      <c r="B498" s="90"/>
      <c r="C498" s="61"/>
      <c r="D498" s="61"/>
      <c r="E498" s="23"/>
      <c r="F498" s="53"/>
      <c r="G498" s="53"/>
      <c r="H498" s="53"/>
      <c r="I498" s="53"/>
      <c r="J498" s="53"/>
      <c r="K498" s="53"/>
      <c r="L498" s="43"/>
      <c r="M498" s="92"/>
      <c r="N498" s="43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38" t="n">
        <f aca="false">COUNTIF(K498:Z498,"&gt;0")</f>
        <v>0</v>
      </c>
      <c r="AB498" s="45" t="e">
        <f aca="false">CEILING(SUM(K498:Z498)/COUNTIF(K498:Z498,"&gt;0"),0.01)</f>
        <v>#DIV/0!</v>
      </c>
      <c r="AC498" s="45" t="e">
        <f aca="false">AB498*E498</f>
        <v>#DIV/0!</v>
      </c>
      <c r="AD498" s="40" t="e">
        <f aca="false">STDEV(K498:Z498)/AB498*100</f>
        <v>#DIV/0!</v>
      </c>
      <c r="AE498" s="6"/>
      <c r="AF498" s="6"/>
      <c r="AG498" s="6"/>
    </row>
    <row r="499" customFormat="false" ht="25.85" hidden="true" customHeight="true" outlineLevel="0" collapsed="false">
      <c r="A499" s="19"/>
      <c r="B499" s="90"/>
      <c r="C499" s="61"/>
      <c r="D499" s="61"/>
      <c r="E499" s="23"/>
      <c r="F499" s="53"/>
      <c r="G499" s="53"/>
      <c r="H499" s="53"/>
      <c r="I499" s="53"/>
      <c r="J499" s="53"/>
      <c r="K499" s="53"/>
      <c r="L499" s="43"/>
      <c r="M499" s="92"/>
      <c r="N499" s="43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38" t="n">
        <f aca="false">COUNTIF(K499:Z499,"&gt;0")</f>
        <v>0</v>
      </c>
      <c r="AB499" s="45" t="e">
        <f aca="false">CEILING(SUM(K499:Z499)/COUNTIF(K499:Z499,"&gt;0"),0.01)</f>
        <v>#DIV/0!</v>
      </c>
      <c r="AC499" s="45" t="e">
        <f aca="false">AB499*E499</f>
        <v>#DIV/0!</v>
      </c>
      <c r="AD499" s="40" t="e">
        <f aca="false">STDEV(K499:Z499)/AB499*100</f>
        <v>#DIV/0!</v>
      </c>
      <c r="AE499" s="6"/>
      <c r="AF499" s="6"/>
      <c r="AG499" s="6"/>
    </row>
    <row r="500" customFormat="false" ht="25.85" hidden="true" customHeight="true" outlineLevel="0" collapsed="false">
      <c r="A500" s="19"/>
      <c r="B500" s="90"/>
      <c r="C500" s="61"/>
      <c r="D500" s="61"/>
      <c r="E500" s="23"/>
      <c r="F500" s="53"/>
      <c r="G500" s="53"/>
      <c r="H500" s="53"/>
      <c r="I500" s="53"/>
      <c r="J500" s="53"/>
      <c r="K500" s="53"/>
      <c r="L500" s="43"/>
      <c r="M500" s="92"/>
      <c r="N500" s="43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38" t="n">
        <f aca="false">COUNTIF(K500:Z500,"&gt;0")</f>
        <v>0</v>
      </c>
      <c r="AB500" s="45" t="e">
        <f aca="false">CEILING(SUM(K500:Z500)/COUNTIF(K500:Z500,"&gt;0"),0.01)</f>
        <v>#DIV/0!</v>
      </c>
      <c r="AC500" s="45" t="e">
        <f aca="false">AB500*E500</f>
        <v>#DIV/0!</v>
      </c>
      <c r="AD500" s="40" t="e">
        <f aca="false">STDEV(K500:Z500)/AB500*100</f>
        <v>#DIV/0!</v>
      </c>
      <c r="AE500" s="6"/>
      <c r="AF500" s="6"/>
      <c r="AG500" s="6"/>
    </row>
    <row r="501" customFormat="false" ht="25.85" hidden="true" customHeight="true" outlineLevel="0" collapsed="false">
      <c r="A501" s="19"/>
      <c r="B501" s="90"/>
      <c r="C501" s="61"/>
      <c r="D501" s="61"/>
      <c r="E501" s="23"/>
      <c r="F501" s="53"/>
      <c r="G501" s="53"/>
      <c r="H501" s="53"/>
      <c r="I501" s="53"/>
      <c r="J501" s="53"/>
      <c r="K501" s="53"/>
      <c r="L501" s="43"/>
      <c r="M501" s="92"/>
      <c r="N501" s="43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38" t="n">
        <f aca="false">COUNTIF(K501:Z501,"&gt;0")</f>
        <v>0</v>
      </c>
      <c r="AB501" s="45" t="e">
        <f aca="false">CEILING(SUM(K501:Z501)/COUNTIF(K501:Z501,"&gt;0"),0.01)</f>
        <v>#DIV/0!</v>
      </c>
      <c r="AC501" s="45" t="e">
        <f aca="false">AB501*E501</f>
        <v>#DIV/0!</v>
      </c>
      <c r="AD501" s="40" t="e">
        <f aca="false">STDEV(K501:Z501)/AB501*100</f>
        <v>#DIV/0!</v>
      </c>
      <c r="AE501" s="6"/>
      <c r="AF501" s="6"/>
      <c r="AG501" s="6"/>
    </row>
    <row r="502" customFormat="false" ht="25.85" hidden="true" customHeight="true" outlineLevel="0" collapsed="false">
      <c r="A502" s="19"/>
      <c r="B502" s="90"/>
      <c r="C502" s="61"/>
      <c r="D502" s="61"/>
      <c r="E502" s="23"/>
      <c r="F502" s="53"/>
      <c r="G502" s="53"/>
      <c r="H502" s="53"/>
      <c r="I502" s="53"/>
      <c r="J502" s="53"/>
      <c r="K502" s="53"/>
      <c r="L502" s="43"/>
      <c r="M502" s="92"/>
      <c r="N502" s="43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38" t="n">
        <f aca="false">COUNTIF(K502:Z502,"&gt;0")</f>
        <v>0</v>
      </c>
      <c r="AB502" s="45" t="e">
        <f aca="false">CEILING(SUM(K502:Z502)/COUNTIF(K502:Z502,"&gt;0"),0.01)</f>
        <v>#DIV/0!</v>
      </c>
      <c r="AC502" s="45" t="e">
        <f aca="false">AB502*E502</f>
        <v>#DIV/0!</v>
      </c>
      <c r="AD502" s="40" t="e">
        <f aca="false">STDEV(K502:Z502)/AB502*100</f>
        <v>#DIV/0!</v>
      </c>
      <c r="AE502" s="6"/>
      <c r="AF502" s="6"/>
      <c r="AG502" s="6"/>
    </row>
    <row r="503" customFormat="false" ht="25.85" hidden="true" customHeight="true" outlineLevel="0" collapsed="false">
      <c r="A503" s="19"/>
      <c r="B503" s="90"/>
      <c r="C503" s="61"/>
      <c r="D503" s="61"/>
      <c r="E503" s="23"/>
      <c r="F503" s="53"/>
      <c r="G503" s="53"/>
      <c r="H503" s="53"/>
      <c r="I503" s="53"/>
      <c r="J503" s="53"/>
      <c r="K503" s="53"/>
      <c r="L503" s="43"/>
      <c r="M503" s="92"/>
      <c r="N503" s="43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38" t="n">
        <f aca="false">COUNTIF(K503:Z503,"&gt;0")</f>
        <v>0</v>
      </c>
      <c r="AB503" s="45" t="e">
        <f aca="false">CEILING(SUM(K503:Z503)/COUNTIF(K503:Z503,"&gt;0"),0.01)</f>
        <v>#DIV/0!</v>
      </c>
      <c r="AC503" s="45" t="e">
        <f aca="false">AB503*E503</f>
        <v>#DIV/0!</v>
      </c>
      <c r="AD503" s="40" t="e">
        <f aca="false">STDEV(K503:Z503)/AB503*100</f>
        <v>#DIV/0!</v>
      </c>
      <c r="AE503" s="6"/>
      <c r="AF503" s="6"/>
      <c r="AG503" s="6"/>
    </row>
    <row r="504" customFormat="false" ht="25.85" hidden="true" customHeight="true" outlineLevel="0" collapsed="false">
      <c r="A504" s="19"/>
      <c r="B504" s="90"/>
      <c r="C504" s="61"/>
      <c r="D504" s="61"/>
      <c r="E504" s="23"/>
      <c r="F504" s="53"/>
      <c r="G504" s="53"/>
      <c r="H504" s="53"/>
      <c r="I504" s="53"/>
      <c r="J504" s="53"/>
      <c r="K504" s="53"/>
      <c r="L504" s="43"/>
      <c r="M504" s="92"/>
      <c r="N504" s="43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38" t="n">
        <f aca="false">COUNTIF(K504:Z504,"&gt;0")</f>
        <v>0</v>
      </c>
      <c r="AB504" s="45" t="e">
        <f aca="false">CEILING(SUM(K504:Z504)/COUNTIF(K504:Z504,"&gt;0"),0.01)</f>
        <v>#DIV/0!</v>
      </c>
      <c r="AC504" s="45" t="e">
        <f aca="false">AB504*E504</f>
        <v>#DIV/0!</v>
      </c>
      <c r="AD504" s="40" t="e">
        <f aca="false">STDEV(K504:Z504)/AB504*100</f>
        <v>#DIV/0!</v>
      </c>
      <c r="AE504" s="6"/>
      <c r="AF504" s="6"/>
      <c r="AG504" s="6"/>
    </row>
    <row r="505" customFormat="false" ht="25.85" hidden="true" customHeight="true" outlineLevel="0" collapsed="false">
      <c r="A505" s="19"/>
      <c r="B505" s="90"/>
      <c r="C505" s="61"/>
      <c r="D505" s="61"/>
      <c r="E505" s="23"/>
      <c r="F505" s="53"/>
      <c r="G505" s="53"/>
      <c r="H505" s="53"/>
      <c r="I505" s="53"/>
      <c r="J505" s="53"/>
      <c r="K505" s="53"/>
      <c r="L505" s="43"/>
      <c r="M505" s="92"/>
      <c r="N505" s="43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38" t="n">
        <f aca="false">COUNTIF(K505:Z505,"&gt;0")</f>
        <v>0</v>
      </c>
      <c r="AB505" s="45" t="e">
        <f aca="false">CEILING(SUM(K505:Z505)/COUNTIF(K505:Z505,"&gt;0"),0.01)</f>
        <v>#DIV/0!</v>
      </c>
      <c r="AC505" s="45" t="e">
        <f aca="false">AB505*E505</f>
        <v>#DIV/0!</v>
      </c>
      <c r="AD505" s="40" t="e">
        <f aca="false">STDEV(K505:Z505)/AB505*100</f>
        <v>#DIV/0!</v>
      </c>
      <c r="AE505" s="6"/>
      <c r="AF505" s="6"/>
      <c r="AG505" s="6"/>
    </row>
    <row r="506" customFormat="false" ht="25.85" hidden="true" customHeight="true" outlineLevel="0" collapsed="false">
      <c r="A506" s="19"/>
      <c r="B506" s="90"/>
      <c r="C506" s="61"/>
      <c r="D506" s="61"/>
      <c r="E506" s="23"/>
      <c r="F506" s="53"/>
      <c r="G506" s="53"/>
      <c r="H506" s="53"/>
      <c r="I506" s="53"/>
      <c r="J506" s="53"/>
      <c r="K506" s="53"/>
      <c r="L506" s="43"/>
      <c r="M506" s="92"/>
      <c r="N506" s="43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38" t="n">
        <f aca="false">COUNTIF(K506:Z506,"&gt;0")</f>
        <v>0</v>
      </c>
      <c r="AB506" s="45" t="e">
        <f aca="false">CEILING(SUM(K506:Z506)/COUNTIF(K506:Z506,"&gt;0"),0.01)</f>
        <v>#DIV/0!</v>
      </c>
      <c r="AC506" s="45" t="e">
        <f aca="false">AB506*E506</f>
        <v>#DIV/0!</v>
      </c>
      <c r="AD506" s="40" t="e">
        <f aca="false">STDEV(K506:Z506)/AB506*100</f>
        <v>#DIV/0!</v>
      </c>
      <c r="AE506" s="6"/>
      <c r="AF506" s="6"/>
      <c r="AG506" s="6"/>
    </row>
    <row r="507" customFormat="false" ht="25.85" hidden="true" customHeight="true" outlineLevel="0" collapsed="false">
      <c r="A507" s="19"/>
      <c r="B507" s="90"/>
      <c r="C507" s="61"/>
      <c r="D507" s="61"/>
      <c r="E507" s="23"/>
      <c r="F507" s="53"/>
      <c r="G507" s="53"/>
      <c r="H507" s="53"/>
      <c r="I507" s="53"/>
      <c r="J507" s="53"/>
      <c r="K507" s="53"/>
      <c r="L507" s="43"/>
      <c r="M507" s="92"/>
      <c r="N507" s="43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38" t="n">
        <f aca="false">COUNTIF(K507:Z507,"&gt;0")</f>
        <v>0</v>
      </c>
      <c r="AB507" s="45" t="e">
        <f aca="false">CEILING(SUM(K507:Z507)/COUNTIF(K507:Z507,"&gt;0"),0.01)</f>
        <v>#DIV/0!</v>
      </c>
      <c r="AC507" s="45" t="e">
        <f aca="false">AB507*E507</f>
        <v>#DIV/0!</v>
      </c>
      <c r="AD507" s="40" t="e">
        <f aca="false">STDEV(K507:Z507)/AB507*100</f>
        <v>#DIV/0!</v>
      </c>
      <c r="AE507" s="6"/>
      <c r="AF507" s="6"/>
      <c r="AG507" s="6"/>
    </row>
    <row r="508" customFormat="false" ht="25.85" hidden="true" customHeight="true" outlineLevel="0" collapsed="false">
      <c r="A508" s="19"/>
      <c r="B508" s="90"/>
      <c r="C508" s="61"/>
      <c r="D508" s="61"/>
      <c r="E508" s="23"/>
      <c r="F508" s="53"/>
      <c r="G508" s="53"/>
      <c r="H508" s="53"/>
      <c r="I508" s="53"/>
      <c r="J508" s="53"/>
      <c r="K508" s="53"/>
      <c r="L508" s="43"/>
      <c r="M508" s="92"/>
      <c r="N508" s="43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38" t="n">
        <f aca="false">COUNTIF(K508:Z508,"&gt;0")</f>
        <v>0</v>
      </c>
      <c r="AB508" s="45" t="e">
        <f aca="false">CEILING(SUM(K508:Z508)/COUNTIF(K508:Z508,"&gt;0"),0.01)</f>
        <v>#DIV/0!</v>
      </c>
      <c r="AC508" s="45" t="e">
        <f aca="false">AB508*E508</f>
        <v>#DIV/0!</v>
      </c>
      <c r="AD508" s="40" t="e">
        <f aca="false">STDEV(K508:Z508)/AB508*100</f>
        <v>#DIV/0!</v>
      </c>
      <c r="AE508" s="6"/>
      <c r="AF508" s="6"/>
      <c r="AG508" s="6"/>
    </row>
    <row r="509" customFormat="false" ht="25.85" hidden="true" customHeight="true" outlineLevel="0" collapsed="false">
      <c r="A509" s="19"/>
      <c r="B509" s="90"/>
      <c r="C509" s="61"/>
      <c r="D509" s="61"/>
      <c r="E509" s="23"/>
      <c r="F509" s="53"/>
      <c r="G509" s="53"/>
      <c r="H509" s="53"/>
      <c r="I509" s="53"/>
      <c r="J509" s="53"/>
      <c r="K509" s="53"/>
      <c r="L509" s="43"/>
      <c r="M509" s="92"/>
      <c r="N509" s="43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38" t="n">
        <f aca="false">COUNTIF(K509:Z509,"&gt;0")</f>
        <v>0</v>
      </c>
      <c r="AB509" s="45" t="e">
        <f aca="false">CEILING(SUM(K509:Z509)/COUNTIF(K509:Z509,"&gt;0"),0.01)</f>
        <v>#DIV/0!</v>
      </c>
      <c r="AC509" s="45" t="e">
        <f aca="false">AB509*E509</f>
        <v>#DIV/0!</v>
      </c>
      <c r="AD509" s="40" t="e">
        <f aca="false">STDEV(K509:Z509)/AB509*100</f>
        <v>#DIV/0!</v>
      </c>
      <c r="AE509" s="6"/>
      <c r="AF509" s="6"/>
      <c r="AG509" s="6"/>
    </row>
    <row r="510" customFormat="false" ht="25.85" hidden="true" customHeight="true" outlineLevel="0" collapsed="false">
      <c r="A510" s="19"/>
      <c r="B510" s="90"/>
      <c r="C510" s="61"/>
      <c r="D510" s="61"/>
      <c r="E510" s="23"/>
      <c r="F510" s="53"/>
      <c r="G510" s="53"/>
      <c r="H510" s="53"/>
      <c r="I510" s="53"/>
      <c r="J510" s="53"/>
      <c r="K510" s="53"/>
      <c r="L510" s="43"/>
      <c r="M510" s="92"/>
      <c r="N510" s="43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38" t="n">
        <f aca="false">COUNTIF(K510:Z510,"&gt;0")</f>
        <v>0</v>
      </c>
      <c r="AB510" s="45" t="e">
        <f aca="false">CEILING(SUM(K510:Z510)/COUNTIF(K510:Z510,"&gt;0"),0.01)</f>
        <v>#DIV/0!</v>
      </c>
      <c r="AC510" s="45" t="e">
        <f aca="false">AB510*E510</f>
        <v>#DIV/0!</v>
      </c>
      <c r="AD510" s="40" t="e">
        <f aca="false">STDEV(K510:Z510)/AB510*100</f>
        <v>#DIV/0!</v>
      </c>
      <c r="AE510" s="6"/>
      <c r="AF510" s="6"/>
      <c r="AG510" s="6"/>
    </row>
    <row r="511" customFormat="false" ht="25.85" hidden="true" customHeight="true" outlineLevel="0" collapsed="false">
      <c r="A511" s="19"/>
      <c r="B511" s="90"/>
      <c r="C511" s="61"/>
      <c r="D511" s="61"/>
      <c r="E511" s="23"/>
      <c r="F511" s="53"/>
      <c r="G511" s="53"/>
      <c r="H511" s="53"/>
      <c r="I511" s="53"/>
      <c r="J511" s="53"/>
      <c r="K511" s="53"/>
      <c r="L511" s="43"/>
      <c r="M511" s="92"/>
      <c r="N511" s="43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38" t="n">
        <f aca="false">COUNTIF(K511:Z511,"&gt;0")</f>
        <v>0</v>
      </c>
      <c r="AB511" s="45" t="e">
        <f aca="false">CEILING(SUM(K511:Z511)/COUNTIF(K511:Z511,"&gt;0"),0.01)</f>
        <v>#DIV/0!</v>
      </c>
      <c r="AC511" s="45" t="e">
        <f aca="false">AB511*E511</f>
        <v>#DIV/0!</v>
      </c>
      <c r="AD511" s="40" t="e">
        <f aca="false">STDEV(K511:Z511)/AB511*100</f>
        <v>#DIV/0!</v>
      </c>
      <c r="AE511" s="6"/>
      <c r="AF511" s="6"/>
      <c r="AG511" s="6"/>
    </row>
    <row r="512" customFormat="false" ht="25.85" hidden="true" customHeight="true" outlineLevel="0" collapsed="false">
      <c r="A512" s="19"/>
      <c r="B512" s="90"/>
      <c r="C512" s="61"/>
      <c r="D512" s="61"/>
      <c r="E512" s="23"/>
      <c r="F512" s="53"/>
      <c r="G512" s="53"/>
      <c r="H512" s="53"/>
      <c r="I512" s="53"/>
      <c r="J512" s="53"/>
      <c r="K512" s="53"/>
      <c r="L512" s="43"/>
      <c r="M512" s="92"/>
      <c r="N512" s="43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38" t="n">
        <f aca="false">COUNTIF(K512:Z512,"&gt;0")</f>
        <v>0</v>
      </c>
      <c r="AB512" s="45" t="e">
        <f aca="false">CEILING(SUM(K512:Z512)/COUNTIF(K512:Z512,"&gt;0"),0.01)</f>
        <v>#DIV/0!</v>
      </c>
      <c r="AC512" s="45" t="e">
        <f aca="false">AB512*E512</f>
        <v>#DIV/0!</v>
      </c>
      <c r="AD512" s="40" t="e">
        <f aca="false">STDEV(K512:Z512)/AB512*100</f>
        <v>#DIV/0!</v>
      </c>
      <c r="AE512" s="6"/>
      <c r="AF512" s="6"/>
      <c r="AG512" s="6"/>
    </row>
    <row r="513" customFormat="false" ht="39.55" hidden="true" customHeight="true" outlineLevel="0" collapsed="false">
      <c r="A513" s="19"/>
      <c r="B513" s="90"/>
      <c r="C513" s="61"/>
      <c r="D513" s="61"/>
      <c r="E513" s="23"/>
      <c r="F513" s="53"/>
      <c r="G513" s="53"/>
      <c r="H513" s="53"/>
      <c r="I513" s="53"/>
      <c r="J513" s="53"/>
      <c r="K513" s="53"/>
      <c r="L513" s="43"/>
      <c r="M513" s="92"/>
      <c r="N513" s="43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38" t="n">
        <f aca="false">COUNTIF(K513:Z513,"&gt;0")</f>
        <v>0</v>
      </c>
      <c r="AB513" s="45" t="e">
        <f aca="false">CEILING(SUM(K513:Z513)/COUNTIF(K513:Z513,"&gt;0"),0.01)</f>
        <v>#DIV/0!</v>
      </c>
      <c r="AC513" s="45" t="e">
        <f aca="false">AB513*E513</f>
        <v>#DIV/0!</v>
      </c>
      <c r="AD513" s="40" t="e">
        <f aca="false">STDEV(K513:Z513)/AB513*100</f>
        <v>#DIV/0!</v>
      </c>
      <c r="AE513" s="6"/>
      <c r="AF513" s="6"/>
      <c r="AG513" s="6"/>
    </row>
    <row r="514" customFormat="false" ht="39.55" hidden="true" customHeight="true" outlineLevel="0" collapsed="false">
      <c r="A514" s="19"/>
      <c r="B514" s="90"/>
      <c r="C514" s="61"/>
      <c r="D514" s="61"/>
      <c r="E514" s="23"/>
      <c r="F514" s="53"/>
      <c r="G514" s="53"/>
      <c r="H514" s="53"/>
      <c r="I514" s="53"/>
      <c r="J514" s="53"/>
      <c r="K514" s="53"/>
      <c r="L514" s="43"/>
      <c r="M514" s="92"/>
      <c r="N514" s="43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38" t="n">
        <f aca="false">COUNTIF(K514:Z514,"&gt;0")</f>
        <v>0</v>
      </c>
      <c r="AB514" s="45" t="e">
        <f aca="false">CEILING(SUM(K514:Z514)/COUNTIF(K514:Z514,"&gt;0"),0.01)</f>
        <v>#DIV/0!</v>
      </c>
      <c r="AC514" s="45" t="e">
        <f aca="false">AB514*E514</f>
        <v>#DIV/0!</v>
      </c>
      <c r="AD514" s="40" t="e">
        <f aca="false">STDEV(K514:Z514)/AB514*100</f>
        <v>#DIV/0!</v>
      </c>
      <c r="AE514" s="6"/>
      <c r="AF514" s="6"/>
      <c r="AG514" s="6"/>
    </row>
    <row r="515" customFormat="false" ht="39.55" hidden="true" customHeight="true" outlineLevel="0" collapsed="false">
      <c r="A515" s="19"/>
      <c r="B515" s="90"/>
      <c r="C515" s="61"/>
      <c r="D515" s="61"/>
      <c r="E515" s="23"/>
      <c r="F515" s="53"/>
      <c r="G515" s="53"/>
      <c r="H515" s="53"/>
      <c r="I515" s="53"/>
      <c r="J515" s="53"/>
      <c r="K515" s="53"/>
      <c r="L515" s="43"/>
      <c r="M515" s="92"/>
      <c r="N515" s="43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38" t="n">
        <f aca="false">COUNTIF(K515:Z515,"&gt;0")</f>
        <v>0</v>
      </c>
      <c r="AB515" s="45" t="e">
        <f aca="false">CEILING(SUM(K515:Z515)/COUNTIF(K515:Z515,"&gt;0"),0.01)</f>
        <v>#DIV/0!</v>
      </c>
      <c r="AC515" s="45" t="e">
        <f aca="false">AB515*E515</f>
        <v>#DIV/0!</v>
      </c>
      <c r="AD515" s="40" t="e">
        <f aca="false">STDEV(K515:Z515)/AB515*100</f>
        <v>#DIV/0!</v>
      </c>
      <c r="AE515" s="6"/>
      <c r="AF515" s="6"/>
      <c r="AG515" s="6"/>
    </row>
    <row r="516" customFormat="false" ht="39.55" hidden="true" customHeight="true" outlineLevel="0" collapsed="false">
      <c r="A516" s="19"/>
      <c r="B516" s="90"/>
      <c r="C516" s="61"/>
      <c r="D516" s="61"/>
      <c r="E516" s="23"/>
      <c r="F516" s="53"/>
      <c r="G516" s="53"/>
      <c r="H516" s="53"/>
      <c r="I516" s="53"/>
      <c r="J516" s="53"/>
      <c r="K516" s="53"/>
      <c r="L516" s="43"/>
      <c r="M516" s="92"/>
      <c r="N516" s="43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38" t="n">
        <f aca="false">COUNTIF(K516:Z516,"&gt;0")</f>
        <v>0</v>
      </c>
      <c r="AB516" s="45" t="e">
        <f aca="false">CEILING(SUM(K516:Z516)/COUNTIF(K516:Z516,"&gt;0"),0.01)</f>
        <v>#DIV/0!</v>
      </c>
      <c r="AC516" s="45" t="e">
        <f aca="false">AB516*E516</f>
        <v>#DIV/0!</v>
      </c>
      <c r="AD516" s="40" t="e">
        <f aca="false">STDEV(K516:Z516)/AB516*100</f>
        <v>#DIV/0!</v>
      </c>
      <c r="AE516" s="6"/>
      <c r="AF516" s="6"/>
      <c r="AG516" s="6"/>
    </row>
    <row r="517" customFormat="false" ht="39.55" hidden="true" customHeight="true" outlineLevel="0" collapsed="false">
      <c r="A517" s="19"/>
      <c r="B517" s="90"/>
      <c r="C517" s="61"/>
      <c r="D517" s="61"/>
      <c r="E517" s="23"/>
      <c r="F517" s="53"/>
      <c r="G517" s="53"/>
      <c r="H517" s="53"/>
      <c r="I517" s="53"/>
      <c r="J517" s="53"/>
      <c r="K517" s="53"/>
      <c r="L517" s="43"/>
      <c r="M517" s="92"/>
      <c r="N517" s="43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38" t="n">
        <f aca="false">COUNTIF(K517:Z517,"&gt;0")</f>
        <v>0</v>
      </c>
      <c r="AB517" s="45" t="e">
        <f aca="false">CEILING(SUM(K517:Z517)/COUNTIF(K517:Z517,"&gt;0"),0.01)</f>
        <v>#DIV/0!</v>
      </c>
      <c r="AC517" s="45" t="e">
        <f aca="false">AB517*E517</f>
        <v>#DIV/0!</v>
      </c>
      <c r="AD517" s="40" t="e">
        <f aca="false">STDEV(K517:Z517)/AB517*100</f>
        <v>#DIV/0!</v>
      </c>
      <c r="AE517" s="6"/>
      <c r="AF517" s="6"/>
      <c r="AG517" s="6"/>
    </row>
    <row r="518" customFormat="false" ht="39.55" hidden="true" customHeight="true" outlineLevel="0" collapsed="false">
      <c r="A518" s="19"/>
      <c r="B518" s="90"/>
      <c r="C518" s="61"/>
      <c r="D518" s="61"/>
      <c r="E518" s="23"/>
      <c r="F518" s="53"/>
      <c r="G518" s="53"/>
      <c r="H518" s="53"/>
      <c r="I518" s="53"/>
      <c r="J518" s="53"/>
      <c r="K518" s="53"/>
      <c r="L518" s="43"/>
      <c r="M518" s="92"/>
      <c r="N518" s="43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38" t="n">
        <f aca="false">COUNTIF(K518:Z518,"&gt;0")</f>
        <v>0</v>
      </c>
      <c r="AB518" s="45" t="e">
        <f aca="false">CEILING(SUM(K518:Z518)/COUNTIF(K518:Z518,"&gt;0"),0.01)</f>
        <v>#DIV/0!</v>
      </c>
      <c r="AC518" s="45" t="e">
        <f aca="false">AB518*E518</f>
        <v>#DIV/0!</v>
      </c>
      <c r="AD518" s="40" t="e">
        <f aca="false">STDEV(K518:Z518)/AB518*100</f>
        <v>#DIV/0!</v>
      </c>
      <c r="AE518" s="6"/>
      <c r="AF518" s="6"/>
      <c r="AG518" s="6"/>
    </row>
    <row r="519" customFormat="false" ht="39.55" hidden="true" customHeight="true" outlineLevel="0" collapsed="false">
      <c r="A519" s="19"/>
      <c r="B519" s="90"/>
      <c r="C519" s="61"/>
      <c r="D519" s="61"/>
      <c r="E519" s="23"/>
      <c r="F519" s="53"/>
      <c r="G519" s="53"/>
      <c r="H519" s="53"/>
      <c r="I519" s="53"/>
      <c r="J519" s="53"/>
      <c r="K519" s="53"/>
      <c r="L519" s="43"/>
      <c r="M519" s="92"/>
      <c r="N519" s="43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38" t="n">
        <f aca="false">COUNTIF(K519:Z519,"&gt;0")</f>
        <v>0</v>
      </c>
      <c r="AB519" s="45" t="e">
        <f aca="false">CEILING(SUM(K519:Z519)/COUNTIF(K519:Z519,"&gt;0"),0.01)</f>
        <v>#DIV/0!</v>
      </c>
      <c r="AC519" s="45" t="e">
        <f aca="false">AB519*E519</f>
        <v>#DIV/0!</v>
      </c>
      <c r="AD519" s="40" t="e">
        <f aca="false">STDEV(K519:Z519)/AB519*100</f>
        <v>#DIV/0!</v>
      </c>
      <c r="AE519" s="6"/>
      <c r="AF519" s="6"/>
      <c r="AG519" s="6"/>
    </row>
    <row r="520" customFormat="false" ht="39.55" hidden="true" customHeight="true" outlineLevel="0" collapsed="false">
      <c r="A520" s="19"/>
      <c r="B520" s="90"/>
      <c r="C520" s="61"/>
      <c r="D520" s="61"/>
      <c r="E520" s="23"/>
      <c r="F520" s="53"/>
      <c r="G520" s="53"/>
      <c r="H520" s="53"/>
      <c r="I520" s="53"/>
      <c r="J520" s="53"/>
      <c r="K520" s="53"/>
      <c r="L520" s="43"/>
      <c r="M520" s="92"/>
      <c r="N520" s="43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38" t="n">
        <f aca="false">COUNTIF(K520:Z520,"&gt;0")</f>
        <v>0</v>
      </c>
      <c r="AB520" s="45" t="e">
        <f aca="false">CEILING(SUM(K520:Z520)/COUNTIF(K520:Z520,"&gt;0"),0.01)</f>
        <v>#DIV/0!</v>
      </c>
      <c r="AC520" s="45" t="e">
        <f aca="false">AB520*E520</f>
        <v>#DIV/0!</v>
      </c>
      <c r="AD520" s="40" t="e">
        <f aca="false">STDEV(K520:Z520)/AB520*100</f>
        <v>#DIV/0!</v>
      </c>
      <c r="AE520" s="6"/>
      <c r="AF520" s="6"/>
      <c r="AG520" s="6"/>
    </row>
    <row r="521" customFormat="false" ht="39.55" hidden="true" customHeight="true" outlineLevel="0" collapsed="false">
      <c r="A521" s="19"/>
      <c r="B521" s="90"/>
      <c r="C521" s="61"/>
      <c r="D521" s="61"/>
      <c r="E521" s="23"/>
      <c r="F521" s="53"/>
      <c r="G521" s="53"/>
      <c r="H521" s="53"/>
      <c r="I521" s="53"/>
      <c r="J521" s="53"/>
      <c r="K521" s="53"/>
      <c r="L521" s="43"/>
      <c r="M521" s="92"/>
      <c r="N521" s="43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38" t="n">
        <f aca="false">COUNTIF(K521:Z521,"&gt;0")</f>
        <v>0</v>
      </c>
      <c r="AB521" s="45" t="e">
        <f aca="false">CEILING(SUM(K521:Z521)/COUNTIF(K521:Z521,"&gt;0"),0.01)</f>
        <v>#DIV/0!</v>
      </c>
      <c r="AC521" s="45" t="e">
        <f aca="false">AB521*E521</f>
        <v>#DIV/0!</v>
      </c>
      <c r="AD521" s="40" t="e">
        <f aca="false">STDEV(K521:Z521)/AB521*100</f>
        <v>#DIV/0!</v>
      </c>
      <c r="AE521" s="6"/>
      <c r="AF521" s="6"/>
      <c r="AG521" s="6"/>
    </row>
    <row r="522" customFormat="false" ht="55.75" hidden="true" customHeight="true" outlineLevel="0" collapsed="false">
      <c r="A522" s="19"/>
      <c r="B522" s="90"/>
      <c r="C522" s="61"/>
      <c r="D522" s="61"/>
      <c r="E522" s="23"/>
      <c r="F522" s="53"/>
      <c r="G522" s="53"/>
      <c r="H522" s="53"/>
      <c r="I522" s="53"/>
      <c r="J522" s="53"/>
      <c r="K522" s="53"/>
      <c r="L522" s="43"/>
      <c r="M522" s="92"/>
      <c r="N522" s="43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38" t="n">
        <f aca="false">COUNTIF(K522:Z522,"&gt;0")</f>
        <v>0</v>
      </c>
      <c r="AB522" s="45" t="e">
        <f aca="false">CEILING(SUM(K522:Z522)/COUNTIF(K522:Z522,"&gt;0"),0.01)</f>
        <v>#DIV/0!</v>
      </c>
      <c r="AC522" s="45" t="e">
        <f aca="false">AB522*E522</f>
        <v>#DIV/0!</v>
      </c>
      <c r="AD522" s="40" t="e">
        <f aca="false">STDEV(K522:Z522)/AB522*100</f>
        <v>#DIV/0!</v>
      </c>
      <c r="AE522" s="6"/>
      <c r="AF522" s="6"/>
      <c r="AG522" s="6"/>
    </row>
    <row r="523" customFormat="false" ht="55.75" hidden="true" customHeight="true" outlineLevel="0" collapsed="false">
      <c r="A523" s="19"/>
      <c r="B523" s="90"/>
      <c r="C523" s="61"/>
      <c r="D523" s="61"/>
      <c r="E523" s="23"/>
      <c r="F523" s="53"/>
      <c r="G523" s="53"/>
      <c r="H523" s="53"/>
      <c r="I523" s="53"/>
      <c r="J523" s="53"/>
      <c r="K523" s="53"/>
      <c r="L523" s="43"/>
      <c r="M523" s="92"/>
      <c r="N523" s="43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38" t="n">
        <f aca="false">COUNTIF(K523:Z523,"&gt;0")</f>
        <v>0</v>
      </c>
      <c r="AB523" s="45" t="e">
        <f aca="false">CEILING(SUM(K523:Z523)/COUNTIF(K523:Z523,"&gt;0"),0.01)</f>
        <v>#DIV/0!</v>
      </c>
      <c r="AC523" s="45" t="e">
        <f aca="false">AB523*E523</f>
        <v>#DIV/0!</v>
      </c>
      <c r="AD523" s="40" t="e">
        <f aca="false">STDEV(K523:Z523)/AB523*100</f>
        <v>#DIV/0!</v>
      </c>
      <c r="AE523" s="6"/>
      <c r="AF523" s="6"/>
      <c r="AG523" s="6"/>
    </row>
    <row r="524" customFormat="false" ht="55.75" hidden="true" customHeight="true" outlineLevel="0" collapsed="false">
      <c r="A524" s="19"/>
      <c r="B524" s="90"/>
      <c r="C524" s="61"/>
      <c r="D524" s="61"/>
      <c r="E524" s="23"/>
      <c r="F524" s="53"/>
      <c r="G524" s="53"/>
      <c r="H524" s="53"/>
      <c r="I524" s="53"/>
      <c r="J524" s="53"/>
      <c r="K524" s="53"/>
      <c r="L524" s="43"/>
      <c r="M524" s="92"/>
      <c r="N524" s="43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38" t="n">
        <f aca="false">COUNTIF(K524:Z524,"&gt;0")</f>
        <v>0</v>
      </c>
      <c r="AB524" s="45" t="e">
        <f aca="false">CEILING(SUM(K524:Z524)/COUNTIF(K524:Z524,"&gt;0"),0.01)</f>
        <v>#DIV/0!</v>
      </c>
      <c r="AC524" s="45" t="e">
        <f aca="false">AB524*E524</f>
        <v>#DIV/0!</v>
      </c>
      <c r="AD524" s="40" t="e">
        <f aca="false">STDEV(K524:Z524)/AB524*100</f>
        <v>#DIV/0!</v>
      </c>
      <c r="AE524" s="6"/>
      <c r="AF524" s="6"/>
      <c r="AG524" s="6"/>
    </row>
    <row r="525" customFormat="false" ht="55.75" hidden="true" customHeight="true" outlineLevel="0" collapsed="false">
      <c r="A525" s="19"/>
      <c r="B525" s="90"/>
      <c r="C525" s="61"/>
      <c r="D525" s="61"/>
      <c r="E525" s="23"/>
      <c r="F525" s="53"/>
      <c r="G525" s="53"/>
      <c r="H525" s="53"/>
      <c r="I525" s="53"/>
      <c r="J525" s="53"/>
      <c r="K525" s="53"/>
      <c r="L525" s="43"/>
      <c r="M525" s="92"/>
      <c r="N525" s="43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38" t="n">
        <f aca="false">COUNTIF(K525:Z525,"&gt;0")</f>
        <v>0</v>
      </c>
      <c r="AB525" s="45" t="e">
        <f aca="false">CEILING(SUM(K525:Z525)/COUNTIF(K525:Z525,"&gt;0"),0.01)</f>
        <v>#DIV/0!</v>
      </c>
      <c r="AC525" s="45" t="e">
        <f aca="false">AB525*E525</f>
        <v>#DIV/0!</v>
      </c>
      <c r="AD525" s="40" t="e">
        <f aca="false">STDEV(K525:Z525)/AB525*100</f>
        <v>#DIV/0!</v>
      </c>
      <c r="AE525" s="6"/>
      <c r="AF525" s="6"/>
      <c r="AG525" s="6"/>
    </row>
    <row r="526" customFormat="false" ht="55.75" hidden="true" customHeight="true" outlineLevel="0" collapsed="false">
      <c r="A526" s="19"/>
      <c r="B526" s="90"/>
      <c r="C526" s="61"/>
      <c r="D526" s="61"/>
      <c r="E526" s="23"/>
      <c r="F526" s="53"/>
      <c r="G526" s="53"/>
      <c r="H526" s="53"/>
      <c r="I526" s="53"/>
      <c r="J526" s="53"/>
      <c r="K526" s="53"/>
      <c r="L526" s="43"/>
      <c r="M526" s="92"/>
      <c r="N526" s="43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38" t="n">
        <f aca="false">COUNTIF(K526:Z526,"&gt;0")</f>
        <v>0</v>
      </c>
      <c r="AB526" s="45" t="e">
        <f aca="false">CEILING(SUM(K526:Z526)/COUNTIF(K526:Z526,"&gt;0"),0.01)</f>
        <v>#DIV/0!</v>
      </c>
      <c r="AC526" s="45" t="e">
        <f aca="false">AB526*E526</f>
        <v>#DIV/0!</v>
      </c>
      <c r="AD526" s="40" t="e">
        <f aca="false">STDEV(K526:Z526)/AB526*100</f>
        <v>#DIV/0!</v>
      </c>
      <c r="AE526" s="6"/>
      <c r="AF526" s="6"/>
      <c r="AG526" s="6"/>
    </row>
    <row r="527" customFormat="false" ht="55.75" hidden="true" customHeight="true" outlineLevel="0" collapsed="false">
      <c r="A527" s="19"/>
      <c r="B527" s="90"/>
      <c r="C527" s="61"/>
      <c r="D527" s="61"/>
      <c r="E527" s="23"/>
      <c r="F527" s="53"/>
      <c r="G527" s="53"/>
      <c r="H527" s="53"/>
      <c r="I527" s="53"/>
      <c r="J527" s="53"/>
      <c r="K527" s="53"/>
      <c r="L527" s="43"/>
      <c r="M527" s="92"/>
      <c r="N527" s="43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38" t="n">
        <f aca="false">COUNTIF(K527:Z527,"&gt;0")</f>
        <v>0</v>
      </c>
      <c r="AB527" s="45" t="e">
        <f aca="false">CEILING(SUM(K527:Z527)/COUNTIF(K527:Z527,"&gt;0"),0.01)</f>
        <v>#DIV/0!</v>
      </c>
      <c r="AC527" s="45" t="e">
        <f aca="false">AB527*E527</f>
        <v>#DIV/0!</v>
      </c>
      <c r="AD527" s="40" t="e">
        <f aca="false">STDEV(K527:Z527)/AB527*100</f>
        <v>#DIV/0!</v>
      </c>
      <c r="AE527" s="6"/>
      <c r="AF527" s="6"/>
      <c r="AG527" s="6"/>
    </row>
    <row r="528" customFormat="false" ht="55.75" hidden="true" customHeight="true" outlineLevel="0" collapsed="false">
      <c r="A528" s="19"/>
      <c r="B528" s="90"/>
      <c r="C528" s="61"/>
      <c r="D528" s="61"/>
      <c r="E528" s="23"/>
      <c r="F528" s="53"/>
      <c r="G528" s="53"/>
      <c r="H528" s="53"/>
      <c r="I528" s="53"/>
      <c r="J528" s="53"/>
      <c r="K528" s="53"/>
      <c r="L528" s="43"/>
      <c r="M528" s="92"/>
      <c r="N528" s="43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38" t="n">
        <f aca="false">COUNTIF(K528:Z528,"&gt;0")</f>
        <v>0</v>
      </c>
      <c r="AB528" s="45" t="e">
        <f aca="false">CEILING(SUM(K528:Z528)/COUNTIF(K528:Z528,"&gt;0"),0.01)</f>
        <v>#DIV/0!</v>
      </c>
      <c r="AC528" s="45" t="e">
        <f aca="false">AB528*E528</f>
        <v>#DIV/0!</v>
      </c>
      <c r="AD528" s="40" t="e">
        <f aca="false">STDEV(K528:Z528)/AB528*100</f>
        <v>#DIV/0!</v>
      </c>
      <c r="AE528" s="6"/>
      <c r="AF528" s="6"/>
      <c r="AG528" s="6"/>
    </row>
    <row r="529" customFormat="false" ht="55.75" hidden="true" customHeight="true" outlineLevel="0" collapsed="false">
      <c r="A529" s="19"/>
      <c r="B529" s="90"/>
      <c r="C529" s="61"/>
      <c r="D529" s="61"/>
      <c r="E529" s="23"/>
      <c r="F529" s="53"/>
      <c r="G529" s="53"/>
      <c r="H529" s="53"/>
      <c r="I529" s="53"/>
      <c r="J529" s="53"/>
      <c r="K529" s="53"/>
      <c r="L529" s="43"/>
      <c r="M529" s="92"/>
      <c r="N529" s="43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38" t="n">
        <f aca="false">COUNTIF(K529:Z529,"&gt;0")</f>
        <v>0</v>
      </c>
      <c r="AB529" s="45" t="e">
        <f aca="false">CEILING(SUM(K529:Z529)/COUNTIF(K529:Z529,"&gt;0"),0.01)</f>
        <v>#DIV/0!</v>
      </c>
      <c r="AC529" s="45" t="e">
        <f aca="false">AB529*E529</f>
        <v>#DIV/0!</v>
      </c>
      <c r="AD529" s="40" t="e">
        <f aca="false">STDEV(K529:Z529)/AB529*100</f>
        <v>#DIV/0!</v>
      </c>
      <c r="AE529" s="6"/>
      <c r="AF529" s="6"/>
      <c r="AG529" s="6"/>
    </row>
    <row r="530" customFormat="false" ht="55.75" hidden="true" customHeight="true" outlineLevel="0" collapsed="false">
      <c r="A530" s="19"/>
      <c r="B530" s="90"/>
      <c r="C530" s="61"/>
      <c r="D530" s="61"/>
      <c r="E530" s="23"/>
      <c r="F530" s="53"/>
      <c r="G530" s="53"/>
      <c r="H530" s="53"/>
      <c r="I530" s="53"/>
      <c r="J530" s="53"/>
      <c r="K530" s="53"/>
      <c r="L530" s="43"/>
      <c r="M530" s="92"/>
      <c r="N530" s="43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38" t="n">
        <f aca="false">COUNTIF(K530:Z530,"&gt;0")</f>
        <v>0</v>
      </c>
      <c r="AB530" s="45" t="e">
        <f aca="false">CEILING(SUM(K530:Z530)/COUNTIF(K530:Z530,"&gt;0"),0.01)</f>
        <v>#DIV/0!</v>
      </c>
      <c r="AC530" s="45" t="e">
        <f aca="false">AB530*E530</f>
        <v>#DIV/0!</v>
      </c>
      <c r="AD530" s="40" t="e">
        <f aca="false">STDEV(K530:Z530)/AB530*100</f>
        <v>#DIV/0!</v>
      </c>
      <c r="AE530" s="6"/>
      <c r="AF530" s="6"/>
      <c r="AG530" s="6"/>
    </row>
    <row r="531" customFormat="false" ht="55.75" hidden="true" customHeight="true" outlineLevel="0" collapsed="false">
      <c r="A531" s="19"/>
      <c r="B531" s="90"/>
      <c r="C531" s="61"/>
      <c r="D531" s="61"/>
      <c r="E531" s="23"/>
      <c r="F531" s="53"/>
      <c r="G531" s="53"/>
      <c r="H531" s="53"/>
      <c r="I531" s="53"/>
      <c r="J531" s="53"/>
      <c r="K531" s="53"/>
      <c r="L531" s="43"/>
      <c r="M531" s="92"/>
      <c r="N531" s="43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38" t="n">
        <f aca="false">COUNTIF(K531:Z531,"&gt;0")</f>
        <v>0</v>
      </c>
      <c r="AB531" s="45" t="e">
        <f aca="false">CEILING(SUM(K531:Z531)/COUNTIF(K531:Z531,"&gt;0"),0.01)</f>
        <v>#DIV/0!</v>
      </c>
      <c r="AC531" s="45" t="e">
        <f aca="false">AB531*E531</f>
        <v>#DIV/0!</v>
      </c>
      <c r="AD531" s="40" t="e">
        <f aca="false">STDEV(K531:Z531)/AB531*100</f>
        <v>#DIV/0!</v>
      </c>
      <c r="AE531" s="6"/>
      <c r="AF531" s="6"/>
      <c r="AG531" s="6"/>
    </row>
    <row r="532" customFormat="false" ht="55.75" hidden="true" customHeight="true" outlineLevel="0" collapsed="false">
      <c r="A532" s="19"/>
      <c r="B532" s="90"/>
      <c r="C532" s="61"/>
      <c r="D532" s="61"/>
      <c r="E532" s="23"/>
      <c r="F532" s="53"/>
      <c r="G532" s="53"/>
      <c r="H532" s="53"/>
      <c r="I532" s="53"/>
      <c r="J532" s="53"/>
      <c r="K532" s="53"/>
      <c r="L532" s="43"/>
      <c r="M532" s="92"/>
      <c r="N532" s="43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38" t="n">
        <f aca="false">COUNTIF(K532:Z532,"&gt;0")</f>
        <v>0</v>
      </c>
      <c r="AB532" s="45" t="e">
        <f aca="false">CEILING(SUM(K532:Z532)/COUNTIF(K532:Z532,"&gt;0"),0.01)</f>
        <v>#DIV/0!</v>
      </c>
      <c r="AC532" s="45" t="e">
        <f aca="false">AB532*E532</f>
        <v>#DIV/0!</v>
      </c>
      <c r="AD532" s="40" t="e">
        <f aca="false">STDEV(K532:Z532)/AB532*100</f>
        <v>#DIV/0!</v>
      </c>
      <c r="AE532" s="6"/>
      <c r="AF532" s="6"/>
      <c r="AG532" s="6"/>
    </row>
    <row r="533" customFormat="false" ht="25.85" hidden="true" customHeight="true" outlineLevel="0" collapsed="false">
      <c r="A533" s="19"/>
      <c r="B533" s="90"/>
      <c r="C533" s="62"/>
      <c r="D533" s="62"/>
      <c r="E533" s="62"/>
      <c r="F533" s="62"/>
      <c r="G533" s="62"/>
      <c r="H533" s="62"/>
      <c r="I533" s="53"/>
      <c r="J533" s="53"/>
      <c r="K533" s="53"/>
      <c r="L533" s="43"/>
      <c r="M533" s="92"/>
      <c r="N533" s="43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38" t="n">
        <f aca="false">COUNTIF(K533:Z533,"&gt;0")</f>
        <v>0</v>
      </c>
      <c r="AB533" s="45"/>
      <c r="AC533" s="45"/>
      <c r="AD533" s="40"/>
      <c r="AE533" s="6"/>
      <c r="AF533" s="6"/>
      <c r="AG533" s="6"/>
    </row>
    <row r="534" customFormat="false" ht="25.85" hidden="true" customHeight="true" outlineLevel="0" collapsed="false">
      <c r="A534" s="19"/>
      <c r="B534" s="90"/>
      <c r="C534" s="62"/>
      <c r="D534" s="62"/>
      <c r="E534" s="62"/>
      <c r="F534" s="62"/>
      <c r="G534" s="62"/>
      <c r="H534" s="62"/>
      <c r="I534" s="53"/>
      <c r="J534" s="53"/>
      <c r="K534" s="53"/>
      <c r="L534" s="43"/>
      <c r="M534" s="92"/>
      <c r="N534" s="43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38" t="n">
        <f aca="false">COUNTIF(K534:Z534,"&gt;0")</f>
        <v>0</v>
      </c>
      <c r="AB534" s="45"/>
      <c r="AC534" s="45"/>
      <c r="AD534" s="40"/>
      <c r="AE534" s="6"/>
      <c r="AF534" s="6"/>
      <c r="AG534" s="6"/>
    </row>
    <row r="535" customFormat="false" ht="25.85" hidden="true" customHeight="true" outlineLevel="0" collapsed="false">
      <c r="A535" s="19"/>
      <c r="B535" s="90"/>
      <c r="C535" s="62"/>
      <c r="D535" s="61"/>
      <c r="E535" s="23"/>
      <c r="F535" s="53"/>
      <c r="G535" s="53"/>
      <c r="H535" s="53"/>
      <c r="I535" s="53"/>
      <c r="J535" s="53"/>
      <c r="K535" s="53"/>
      <c r="L535" s="43"/>
      <c r="M535" s="92"/>
      <c r="N535" s="43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38" t="n">
        <f aca="false">COUNTIF(K535:Z535,"&gt;0")</f>
        <v>0</v>
      </c>
      <c r="AB535" s="45"/>
      <c r="AC535" s="45"/>
      <c r="AD535" s="40"/>
      <c r="AE535" s="6"/>
      <c r="AF535" s="6"/>
      <c r="AG535" s="6"/>
    </row>
    <row r="536" customFormat="false" ht="55.75" hidden="true" customHeight="true" outlineLevel="0" collapsed="false">
      <c r="A536" s="19"/>
      <c r="B536" s="90"/>
      <c r="C536" s="61"/>
      <c r="D536" s="61"/>
      <c r="E536" s="23"/>
      <c r="F536" s="53"/>
      <c r="G536" s="53"/>
      <c r="H536" s="53"/>
      <c r="I536" s="53"/>
      <c r="J536" s="53"/>
      <c r="K536" s="53"/>
      <c r="L536" s="43"/>
      <c r="M536" s="92"/>
      <c r="N536" s="43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38" t="n">
        <f aca="false">COUNTIF(K536:Z536,"&gt;0")</f>
        <v>0</v>
      </c>
      <c r="AB536" s="45" t="e">
        <f aca="false">CEILING(SUM(K536:Z536)/COUNTIF(K536:Z536,"&gt;0"),0.01)</f>
        <v>#DIV/0!</v>
      </c>
      <c r="AC536" s="45" t="e">
        <f aca="false">AB536*E536</f>
        <v>#DIV/0!</v>
      </c>
      <c r="AD536" s="40" t="e">
        <f aca="false">STDEV(K536:Z536)/AB536*100</f>
        <v>#DIV/0!</v>
      </c>
      <c r="AE536" s="6"/>
      <c r="AF536" s="6"/>
      <c r="AG536" s="6"/>
    </row>
    <row r="537" customFormat="false" ht="55.75" hidden="true" customHeight="true" outlineLevel="0" collapsed="false">
      <c r="A537" s="19"/>
      <c r="B537" s="90"/>
      <c r="C537" s="61"/>
      <c r="D537" s="61"/>
      <c r="E537" s="23"/>
      <c r="F537" s="53"/>
      <c r="G537" s="53"/>
      <c r="H537" s="53"/>
      <c r="I537" s="53"/>
      <c r="J537" s="53"/>
      <c r="K537" s="53"/>
      <c r="L537" s="43"/>
      <c r="M537" s="92"/>
      <c r="N537" s="43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38" t="n">
        <f aca="false">COUNTIF(K537:Z537,"&gt;0")</f>
        <v>0</v>
      </c>
      <c r="AB537" s="45" t="e">
        <f aca="false">CEILING(SUM(K537:Z537)/COUNTIF(K537:Z537,"&gt;0"),0.01)</f>
        <v>#DIV/0!</v>
      </c>
      <c r="AC537" s="45" t="e">
        <f aca="false">AB537*E537</f>
        <v>#DIV/0!</v>
      </c>
      <c r="AD537" s="40" t="e">
        <f aca="false">STDEV(K537:Z537)/AB537*100</f>
        <v>#DIV/0!</v>
      </c>
      <c r="AE537" s="6"/>
      <c r="AF537" s="6"/>
      <c r="AG537" s="6"/>
    </row>
    <row r="538" customFormat="false" ht="55.75" hidden="true" customHeight="true" outlineLevel="0" collapsed="false">
      <c r="A538" s="19"/>
      <c r="B538" s="90"/>
      <c r="C538" s="61"/>
      <c r="D538" s="61"/>
      <c r="E538" s="23"/>
      <c r="F538" s="53"/>
      <c r="G538" s="53"/>
      <c r="H538" s="53"/>
      <c r="I538" s="53"/>
      <c r="J538" s="53"/>
      <c r="K538" s="53"/>
      <c r="L538" s="43"/>
      <c r="M538" s="92"/>
      <c r="N538" s="43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38" t="n">
        <f aca="false">COUNTIF(K538:Z538,"&gt;0")</f>
        <v>0</v>
      </c>
      <c r="AB538" s="45" t="e">
        <f aca="false">CEILING(SUM(K538:Z538)/COUNTIF(K538:Z538,"&gt;0"),0.01)</f>
        <v>#DIV/0!</v>
      </c>
      <c r="AC538" s="45" t="e">
        <f aca="false">AB538*E538</f>
        <v>#DIV/0!</v>
      </c>
      <c r="AD538" s="40" t="e">
        <f aca="false">STDEV(K538:Z538)/AB538*100</f>
        <v>#DIV/0!</v>
      </c>
      <c r="AE538" s="6"/>
      <c r="AF538" s="6"/>
      <c r="AG538" s="6"/>
    </row>
    <row r="539" customFormat="false" ht="25.85" hidden="true" customHeight="true" outlineLevel="0" collapsed="false">
      <c r="A539" s="19"/>
      <c r="B539" s="90"/>
      <c r="C539" s="62"/>
      <c r="D539" s="61"/>
      <c r="E539" s="23"/>
      <c r="F539" s="53"/>
      <c r="G539" s="53"/>
      <c r="H539" s="53"/>
      <c r="I539" s="53"/>
      <c r="J539" s="53"/>
      <c r="K539" s="53"/>
      <c r="L539" s="43"/>
      <c r="M539" s="92"/>
      <c r="N539" s="43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38" t="n">
        <f aca="false">COUNTIF(K539:Z539,"&gt;0")</f>
        <v>0</v>
      </c>
      <c r="AB539" s="45"/>
      <c r="AC539" s="45"/>
      <c r="AD539" s="40"/>
      <c r="AE539" s="6"/>
      <c r="AF539" s="6"/>
      <c r="AG539" s="6"/>
    </row>
    <row r="540" customFormat="false" ht="55.75" hidden="true" customHeight="true" outlineLevel="0" collapsed="false">
      <c r="A540" s="19"/>
      <c r="B540" s="90"/>
      <c r="C540" s="61"/>
      <c r="D540" s="61"/>
      <c r="E540" s="23"/>
      <c r="F540" s="53"/>
      <c r="G540" s="53"/>
      <c r="H540" s="53"/>
      <c r="I540" s="53"/>
      <c r="J540" s="53"/>
      <c r="K540" s="53"/>
      <c r="L540" s="43"/>
      <c r="M540" s="92"/>
      <c r="N540" s="43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38" t="n">
        <f aca="false">COUNTIF(K540:Z540,"&gt;0")</f>
        <v>0</v>
      </c>
      <c r="AB540" s="45" t="e">
        <f aca="false">CEILING(SUM(K540:Z540)/COUNTIF(K540:Z540,"&gt;0"),0.01)</f>
        <v>#DIV/0!</v>
      </c>
      <c r="AC540" s="45" t="e">
        <f aca="false">AB540*E540</f>
        <v>#DIV/0!</v>
      </c>
      <c r="AD540" s="40" t="e">
        <f aca="false">STDEV(K540:Z540)/AB540*100</f>
        <v>#DIV/0!</v>
      </c>
      <c r="AE540" s="6"/>
      <c r="AF540" s="6"/>
      <c r="AG540" s="6"/>
    </row>
    <row r="541" customFormat="false" ht="55.75" hidden="true" customHeight="true" outlineLevel="0" collapsed="false">
      <c r="A541" s="19"/>
      <c r="B541" s="90"/>
      <c r="C541" s="61"/>
      <c r="D541" s="61"/>
      <c r="E541" s="23"/>
      <c r="F541" s="53"/>
      <c r="G541" s="53"/>
      <c r="H541" s="53"/>
      <c r="I541" s="53"/>
      <c r="J541" s="53"/>
      <c r="K541" s="53"/>
      <c r="L541" s="43"/>
      <c r="M541" s="92"/>
      <c r="N541" s="43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38" t="n">
        <f aca="false">COUNTIF(K541:Z541,"&gt;0")</f>
        <v>0</v>
      </c>
      <c r="AB541" s="45" t="e">
        <f aca="false">CEILING(SUM(K541:Z541)/COUNTIF(K541:Z541,"&gt;0"),0.01)</f>
        <v>#DIV/0!</v>
      </c>
      <c r="AC541" s="45" t="e">
        <f aca="false">AB541*E541</f>
        <v>#DIV/0!</v>
      </c>
      <c r="AD541" s="40" t="e">
        <f aca="false">STDEV(K541:Z541)/AB541*100</f>
        <v>#DIV/0!</v>
      </c>
      <c r="AE541" s="6"/>
      <c r="AF541" s="6"/>
      <c r="AG541" s="6"/>
    </row>
    <row r="542" customFormat="false" ht="55.75" hidden="true" customHeight="true" outlineLevel="0" collapsed="false">
      <c r="A542" s="19"/>
      <c r="B542" s="90"/>
      <c r="C542" s="61"/>
      <c r="D542" s="61"/>
      <c r="E542" s="23"/>
      <c r="F542" s="53"/>
      <c r="G542" s="53"/>
      <c r="H542" s="53"/>
      <c r="I542" s="53"/>
      <c r="J542" s="53"/>
      <c r="K542" s="53"/>
      <c r="L542" s="43"/>
      <c r="M542" s="92"/>
      <c r="N542" s="43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38" t="n">
        <f aca="false">COUNTIF(K542:Z542,"&gt;0")</f>
        <v>0</v>
      </c>
      <c r="AB542" s="45" t="e">
        <f aca="false">CEILING(SUM(K542:Z542)/COUNTIF(K542:Z542,"&gt;0"),0.01)</f>
        <v>#DIV/0!</v>
      </c>
      <c r="AC542" s="45" t="e">
        <f aca="false">AB542*E542</f>
        <v>#DIV/0!</v>
      </c>
      <c r="AD542" s="40" t="e">
        <f aca="false">STDEV(K542:Z542)/AB542*100</f>
        <v>#DIV/0!</v>
      </c>
      <c r="AE542" s="6"/>
      <c r="AF542" s="6"/>
      <c r="AG542" s="6"/>
    </row>
    <row r="543" customFormat="false" ht="25.85" hidden="true" customHeight="true" outlineLevel="0" collapsed="false">
      <c r="A543" s="19"/>
      <c r="B543" s="90"/>
      <c r="C543" s="62"/>
      <c r="D543" s="61"/>
      <c r="E543" s="23"/>
      <c r="F543" s="53"/>
      <c r="G543" s="53"/>
      <c r="H543" s="53"/>
      <c r="I543" s="53"/>
      <c r="J543" s="53"/>
      <c r="K543" s="53"/>
      <c r="L543" s="43"/>
      <c r="M543" s="92"/>
      <c r="N543" s="43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38" t="n">
        <f aca="false">COUNTIF(K543:Z543,"&gt;0")</f>
        <v>0</v>
      </c>
      <c r="AB543" s="45"/>
      <c r="AC543" s="45"/>
      <c r="AD543" s="40"/>
      <c r="AE543" s="6"/>
      <c r="AF543" s="6"/>
      <c r="AG543" s="6"/>
    </row>
    <row r="544" customFormat="false" ht="55.75" hidden="true" customHeight="true" outlineLevel="0" collapsed="false">
      <c r="A544" s="19"/>
      <c r="B544" s="90"/>
      <c r="C544" s="61"/>
      <c r="D544" s="61"/>
      <c r="E544" s="23"/>
      <c r="F544" s="53"/>
      <c r="G544" s="53"/>
      <c r="H544" s="53"/>
      <c r="I544" s="53"/>
      <c r="J544" s="53"/>
      <c r="K544" s="53"/>
      <c r="L544" s="43"/>
      <c r="M544" s="92"/>
      <c r="N544" s="43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38" t="n">
        <f aca="false">COUNTIF(K544:Z544,"&gt;0")</f>
        <v>0</v>
      </c>
      <c r="AB544" s="45" t="e">
        <f aca="false">CEILING(SUM(K544:Z544)/COUNTIF(K544:Z544,"&gt;0"),0.01)</f>
        <v>#DIV/0!</v>
      </c>
      <c r="AC544" s="45" t="e">
        <f aca="false">AB544*E544</f>
        <v>#DIV/0!</v>
      </c>
      <c r="AD544" s="40" t="e">
        <f aca="false">STDEV(K544:Z544)/AB544*100</f>
        <v>#DIV/0!</v>
      </c>
      <c r="AE544" s="6"/>
      <c r="AF544" s="6"/>
      <c r="AG544" s="6"/>
    </row>
    <row r="545" customFormat="false" ht="55.75" hidden="true" customHeight="true" outlineLevel="0" collapsed="false">
      <c r="A545" s="19"/>
      <c r="B545" s="90"/>
      <c r="C545" s="61"/>
      <c r="D545" s="61"/>
      <c r="E545" s="23"/>
      <c r="F545" s="53"/>
      <c r="G545" s="53"/>
      <c r="H545" s="53"/>
      <c r="I545" s="53"/>
      <c r="J545" s="53"/>
      <c r="K545" s="53"/>
      <c r="L545" s="43"/>
      <c r="M545" s="92"/>
      <c r="N545" s="43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38" t="n">
        <f aca="false">COUNTIF(K545:Z545,"&gt;0")</f>
        <v>0</v>
      </c>
      <c r="AB545" s="45" t="e">
        <f aca="false">CEILING(SUM(K545:Z545)/COUNTIF(K545:Z545,"&gt;0"),0.01)</f>
        <v>#DIV/0!</v>
      </c>
      <c r="AC545" s="45" t="e">
        <f aca="false">AB545*E545</f>
        <v>#DIV/0!</v>
      </c>
      <c r="AD545" s="40" t="e">
        <f aca="false">STDEV(K545:Z545)/AB545*100</f>
        <v>#DIV/0!</v>
      </c>
      <c r="AE545" s="6"/>
      <c r="AF545" s="6"/>
      <c r="AG545" s="6"/>
    </row>
    <row r="546" customFormat="false" ht="55.75" hidden="true" customHeight="true" outlineLevel="0" collapsed="false">
      <c r="A546" s="19"/>
      <c r="B546" s="90"/>
      <c r="C546" s="61"/>
      <c r="D546" s="61"/>
      <c r="E546" s="23"/>
      <c r="F546" s="53"/>
      <c r="G546" s="53"/>
      <c r="H546" s="53"/>
      <c r="I546" s="53"/>
      <c r="J546" s="53"/>
      <c r="K546" s="53"/>
      <c r="L546" s="43"/>
      <c r="M546" s="92"/>
      <c r="N546" s="43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38" t="n">
        <f aca="false">COUNTIF(K546:Z546,"&gt;0")</f>
        <v>0</v>
      </c>
      <c r="AB546" s="45" t="e">
        <f aca="false">CEILING(SUM(K546:Z546)/COUNTIF(K546:Z546,"&gt;0"),0.01)</f>
        <v>#DIV/0!</v>
      </c>
      <c r="AC546" s="45" t="e">
        <f aca="false">AB546*E546</f>
        <v>#DIV/0!</v>
      </c>
      <c r="AD546" s="40" t="e">
        <f aca="false">STDEV(K546:Z546)/AB546*100</f>
        <v>#DIV/0!</v>
      </c>
      <c r="AE546" s="6"/>
      <c r="AF546" s="6"/>
      <c r="AG546" s="6"/>
    </row>
    <row r="547" customFormat="false" ht="25.85" hidden="true" customHeight="true" outlineLevel="0" collapsed="false">
      <c r="A547" s="19"/>
      <c r="B547" s="90"/>
      <c r="C547" s="62"/>
      <c r="D547" s="61"/>
      <c r="E547" s="23"/>
      <c r="F547" s="53"/>
      <c r="G547" s="53"/>
      <c r="H547" s="53"/>
      <c r="I547" s="53"/>
      <c r="J547" s="53"/>
      <c r="K547" s="53"/>
      <c r="L547" s="43"/>
      <c r="M547" s="92"/>
      <c r="N547" s="43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38" t="n">
        <f aca="false">COUNTIF(K547:Z547,"&gt;0")</f>
        <v>0</v>
      </c>
      <c r="AB547" s="45"/>
      <c r="AC547" s="45"/>
      <c r="AD547" s="40"/>
      <c r="AE547" s="6"/>
      <c r="AF547" s="6"/>
      <c r="AG547" s="6"/>
    </row>
    <row r="548" customFormat="false" ht="55.75" hidden="true" customHeight="true" outlineLevel="0" collapsed="false">
      <c r="A548" s="19"/>
      <c r="B548" s="90"/>
      <c r="C548" s="61"/>
      <c r="D548" s="61"/>
      <c r="E548" s="23"/>
      <c r="F548" s="53"/>
      <c r="G548" s="53"/>
      <c r="H548" s="53"/>
      <c r="I548" s="53"/>
      <c r="J548" s="53"/>
      <c r="K548" s="53"/>
      <c r="L548" s="43"/>
      <c r="M548" s="92"/>
      <c r="N548" s="43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38" t="n">
        <f aca="false">COUNTIF(K548:Z548,"&gt;0")</f>
        <v>0</v>
      </c>
      <c r="AB548" s="45" t="e">
        <f aca="false">CEILING(SUM(K548:Z548)/COUNTIF(K548:Z548,"&gt;0"),0.01)</f>
        <v>#DIV/0!</v>
      </c>
      <c r="AC548" s="45" t="e">
        <f aca="false">AB548*E548</f>
        <v>#DIV/0!</v>
      </c>
      <c r="AD548" s="40" t="e">
        <f aca="false">STDEV(K548:Z548)/AB548*100</f>
        <v>#DIV/0!</v>
      </c>
      <c r="AE548" s="6"/>
      <c r="AF548" s="6"/>
      <c r="AG548" s="6"/>
    </row>
    <row r="549" customFormat="false" ht="55.75" hidden="true" customHeight="true" outlineLevel="0" collapsed="false">
      <c r="A549" s="19"/>
      <c r="B549" s="90"/>
      <c r="C549" s="61"/>
      <c r="D549" s="61"/>
      <c r="E549" s="23"/>
      <c r="F549" s="53"/>
      <c r="G549" s="53"/>
      <c r="H549" s="53"/>
      <c r="I549" s="53"/>
      <c r="J549" s="53"/>
      <c r="K549" s="53"/>
      <c r="L549" s="43"/>
      <c r="M549" s="92"/>
      <c r="N549" s="43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38" t="n">
        <f aca="false">COUNTIF(K549:Z549,"&gt;0")</f>
        <v>0</v>
      </c>
      <c r="AB549" s="45" t="e">
        <f aca="false">CEILING(SUM(K549:Z549)/COUNTIF(K549:Z549,"&gt;0"),0.01)</f>
        <v>#DIV/0!</v>
      </c>
      <c r="AC549" s="45" t="e">
        <f aca="false">AB549*E549</f>
        <v>#DIV/0!</v>
      </c>
      <c r="AD549" s="40" t="e">
        <f aca="false">STDEV(K549:Z549)/AB549*100</f>
        <v>#DIV/0!</v>
      </c>
      <c r="AE549" s="6"/>
      <c r="AF549" s="6"/>
      <c r="AG549" s="6"/>
    </row>
    <row r="550" customFormat="false" ht="55.75" hidden="true" customHeight="true" outlineLevel="0" collapsed="false">
      <c r="A550" s="19"/>
      <c r="B550" s="90"/>
      <c r="C550" s="61"/>
      <c r="D550" s="61"/>
      <c r="E550" s="23"/>
      <c r="F550" s="53"/>
      <c r="G550" s="53"/>
      <c r="H550" s="53"/>
      <c r="I550" s="53"/>
      <c r="J550" s="53"/>
      <c r="K550" s="53"/>
      <c r="L550" s="43"/>
      <c r="M550" s="92"/>
      <c r="N550" s="43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38" t="n">
        <f aca="false">COUNTIF(K550:Z550,"&gt;0")</f>
        <v>0</v>
      </c>
      <c r="AB550" s="45" t="e">
        <f aca="false">CEILING(SUM(K550:Z550)/COUNTIF(K550:Z550,"&gt;0"),0.01)</f>
        <v>#DIV/0!</v>
      </c>
      <c r="AC550" s="45" t="e">
        <f aca="false">AB550*E550</f>
        <v>#DIV/0!</v>
      </c>
      <c r="AD550" s="40" t="e">
        <f aca="false">STDEV(K550:Z550)/AB550*100</f>
        <v>#DIV/0!</v>
      </c>
      <c r="AE550" s="6"/>
      <c r="AF550" s="6"/>
      <c r="AG550" s="6"/>
    </row>
    <row r="551" customFormat="false" ht="25.85" hidden="true" customHeight="true" outlineLevel="0" collapsed="false">
      <c r="A551" s="19"/>
      <c r="B551" s="90"/>
      <c r="C551" s="62"/>
      <c r="D551" s="61"/>
      <c r="E551" s="23"/>
      <c r="F551" s="53"/>
      <c r="G551" s="53"/>
      <c r="H551" s="53"/>
      <c r="I551" s="53"/>
      <c r="J551" s="53"/>
      <c r="K551" s="53"/>
      <c r="L551" s="43"/>
      <c r="M551" s="92"/>
      <c r="N551" s="43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38" t="n">
        <f aca="false">COUNTIF(K551:Z551,"&gt;0")</f>
        <v>0</v>
      </c>
      <c r="AB551" s="45"/>
      <c r="AC551" s="45"/>
      <c r="AD551" s="40"/>
      <c r="AE551" s="6"/>
      <c r="AF551" s="6"/>
      <c r="AG551" s="6"/>
    </row>
    <row r="552" customFormat="false" ht="39.55" hidden="true" customHeight="true" outlineLevel="0" collapsed="false">
      <c r="A552" s="19"/>
      <c r="B552" s="90"/>
      <c r="C552" s="61"/>
      <c r="D552" s="61"/>
      <c r="E552" s="23"/>
      <c r="F552" s="53"/>
      <c r="G552" s="53"/>
      <c r="H552" s="53"/>
      <c r="I552" s="53"/>
      <c r="J552" s="53"/>
      <c r="K552" s="53"/>
      <c r="L552" s="43"/>
      <c r="M552" s="92"/>
      <c r="N552" s="43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38" t="n">
        <f aca="false">COUNTIF(K552:Z552,"&gt;0")</f>
        <v>0</v>
      </c>
      <c r="AB552" s="45" t="e">
        <f aca="false">CEILING(SUM(K552:Z552)/COUNTIF(K552:Z552,"&gt;0"),0.01)</f>
        <v>#DIV/0!</v>
      </c>
      <c r="AC552" s="45" t="e">
        <f aca="false">AB552*E552</f>
        <v>#DIV/0!</v>
      </c>
      <c r="AD552" s="40" t="e">
        <f aca="false">STDEV(K552:Z552)/AB552*100</f>
        <v>#DIV/0!</v>
      </c>
      <c r="AE552" s="6"/>
      <c r="AF552" s="6"/>
      <c r="AG552" s="6"/>
    </row>
    <row r="553" customFormat="false" ht="39.55" hidden="true" customHeight="true" outlineLevel="0" collapsed="false">
      <c r="A553" s="19"/>
      <c r="B553" s="90"/>
      <c r="C553" s="61"/>
      <c r="D553" s="61"/>
      <c r="E553" s="23"/>
      <c r="F553" s="53"/>
      <c r="G553" s="53"/>
      <c r="H553" s="53"/>
      <c r="I553" s="53"/>
      <c r="J553" s="53"/>
      <c r="K553" s="53"/>
      <c r="L553" s="43"/>
      <c r="M553" s="92"/>
      <c r="N553" s="43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38" t="n">
        <f aca="false">COUNTIF(K553:Z553,"&gt;0")</f>
        <v>0</v>
      </c>
      <c r="AB553" s="45" t="e">
        <f aca="false">CEILING(SUM(K553:Z553)/COUNTIF(K553:Z553,"&gt;0"),0.01)</f>
        <v>#DIV/0!</v>
      </c>
      <c r="AC553" s="45" t="e">
        <f aca="false">AB553*E553</f>
        <v>#DIV/0!</v>
      </c>
      <c r="AD553" s="40" t="e">
        <f aca="false">STDEV(K553:Z553)/AB553*100</f>
        <v>#DIV/0!</v>
      </c>
      <c r="AE553" s="6"/>
      <c r="AF553" s="6"/>
      <c r="AG553" s="6"/>
    </row>
    <row r="554" customFormat="false" ht="39.55" hidden="true" customHeight="true" outlineLevel="0" collapsed="false">
      <c r="A554" s="19"/>
      <c r="B554" s="90"/>
      <c r="C554" s="61"/>
      <c r="D554" s="61"/>
      <c r="E554" s="23"/>
      <c r="F554" s="53"/>
      <c r="G554" s="53"/>
      <c r="H554" s="53"/>
      <c r="I554" s="53"/>
      <c r="J554" s="53"/>
      <c r="K554" s="53"/>
      <c r="L554" s="43"/>
      <c r="M554" s="92"/>
      <c r="N554" s="43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38" t="n">
        <f aca="false">COUNTIF(K554:Z554,"&gt;0")</f>
        <v>0</v>
      </c>
      <c r="AB554" s="45" t="e">
        <f aca="false">CEILING(SUM(K554:Z554)/COUNTIF(K554:Z554,"&gt;0"),0.01)</f>
        <v>#DIV/0!</v>
      </c>
      <c r="AC554" s="45" t="e">
        <f aca="false">AB554*E554</f>
        <v>#DIV/0!</v>
      </c>
      <c r="AD554" s="40" t="e">
        <f aca="false">STDEV(K554:Z554)/AB554*100</f>
        <v>#DIV/0!</v>
      </c>
      <c r="AE554" s="6"/>
      <c r="AF554" s="6"/>
      <c r="AG554" s="6"/>
    </row>
    <row r="555" customFormat="false" ht="25.85" hidden="true" customHeight="true" outlineLevel="0" collapsed="false">
      <c r="A555" s="19"/>
      <c r="B555" s="90"/>
      <c r="C555" s="62"/>
      <c r="D555" s="61"/>
      <c r="E555" s="23"/>
      <c r="F555" s="53"/>
      <c r="G555" s="53"/>
      <c r="H555" s="53"/>
      <c r="I555" s="53"/>
      <c r="J555" s="53"/>
      <c r="K555" s="53"/>
      <c r="L555" s="43"/>
      <c r="M555" s="92"/>
      <c r="N555" s="43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38" t="n">
        <f aca="false">COUNTIF(K555:Z555,"&gt;0")</f>
        <v>0</v>
      </c>
      <c r="AB555" s="45"/>
      <c r="AC555" s="45"/>
      <c r="AD555" s="40"/>
      <c r="AE555" s="6"/>
      <c r="AF555" s="6"/>
      <c r="AG555" s="6"/>
    </row>
    <row r="556" customFormat="false" ht="39.55" hidden="true" customHeight="true" outlineLevel="0" collapsed="false">
      <c r="A556" s="19"/>
      <c r="B556" s="90"/>
      <c r="C556" s="61"/>
      <c r="D556" s="61"/>
      <c r="E556" s="23"/>
      <c r="F556" s="53"/>
      <c r="G556" s="53"/>
      <c r="H556" s="53"/>
      <c r="I556" s="53"/>
      <c r="J556" s="53"/>
      <c r="K556" s="53"/>
      <c r="L556" s="43"/>
      <c r="M556" s="92"/>
      <c r="N556" s="43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38" t="n">
        <f aca="false">COUNTIF(K556:Z556,"&gt;0")</f>
        <v>0</v>
      </c>
      <c r="AB556" s="45" t="e">
        <f aca="false">CEILING(SUM(K556:Z556)/COUNTIF(K556:Z556,"&gt;0"),0.01)</f>
        <v>#DIV/0!</v>
      </c>
      <c r="AC556" s="45" t="e">
        <f aca="false">AB556*E556</f>
        <v>#DIV/0!</v>
      </c>
      <c r="AD556" s="40" t="e">
        <f aca="false">STDEV(K556:Z556)/AB556*100</f>
        <v>#DIV/0!</v>
      </c>
      <c r="AE556" s="6"/>
      <c r="AF556" s="6"/>
      <c r="AG556" s="6"/>
    </row>
    <row r="557" customFormat="false" ht="39.55" hidden="true" customHeight="true" outlineLevel="0" collapsed="false">
      <c r="A557" s="19"/>
      <c r="B557" s="90"/>
      <c r="C557" s="61"/>
      <c r="D557" s="61"/>
      <c r="E557" s="23"/>
      <c r="F557" s="53"/>
      <c r="G557" s="53"/>
      <c r="H557" s="53"/>
      <c r="I557" s="53"/>
      <c r="J557" s="53"/>
      <c r="K557" s="53"/>
      <c r="L557" s="43"/>
      <c r="M557" s="92"/>
      <c r="N557" s="43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38" t="n">
        <f aca="false">COUNTIF(K557:Z557,"&gt;0")</f>
        <v>0</v>
      </c>
      <c r="AB557" s="45" t="e">
        <f aca="false">CEILING(SUM(K557:Z557)/COUNTIF(K557:Z557,"&gt;0"),0.01)</f>
        <v>#DIV/0!</v>
      </c>
      <c r="AC557" s="45" t="e">
        <f aca="false">AB557*E557</f>
        <v>#DIV/0!</v>
      </c>
      <c r="AD557" s="40" t="e">
        <f aca="false">STDEV(K557:Z557)/AB557*100</f>
        <v>#DIV/0!</v>
      </c>
      <c r="AE557" s="6"/>
      <c r="AF557" s="6"/>
      <c r="AG557" s="6"/>
    </row>
    <row r="558" customFormat="false" ht="39.55" hidden="true" customHeight="true" outlineLevel="0" collapsed="false">
      <c r="A558" s="19"/>
      <c r="B558" s="90"/>
      <c r="C558" s="61"/>
      <c r="D558" s="61"/>
      <c r="E558" s="23"/>
      <c r="F558" s="53"/>
      <c r="G558" s="53"/>
      <c r="H558" s="53"/>
      <c r="I558" s="53"/>
      <c r="J558" s="53"/>
      <c r="K558" s="53"/>
      <c r="L558" s="43"/>
      <c r="M558" s="92"/>
      <c r="N558" s="43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38" t="n">
        <f aca="false">COUNTIF(K558:Z558,"&gt;0")</f>
        <v>0</v>
      </c>
      <c r="AB558" s="45" t="e">
        <f aca="false">CEILING(SUM(K558:Z558)/COUNTIF(K558:Z558,"&gt;0"),0.01)</f>
        <v>#DIV/0!</v>
      </c>
      <c r="AC558" s="45" t="e">
        <f aca="false">AB558*E558</f>
        <v>#DIV/0!</v>
      </c>
      <c r="AD558" s="40" t="e">
        <f aca="false">STDEV(K558:Z558)/AB558*100</f>
        <v>#DIV/0!</v>
      </c>
      <c r="AE558" s="6"/>
      <c r="AF558" s="6"/>
      <c r="AG558" s="6"/>
    </row>
    <row r="559" customFormat="false" ht="25.85" hidden="true" customHeight="true" outlineLevel="0" collapsed="false">
      <c r="A559" s="19"/>
      <c r="B559" s="90"/>
      <c r="C559" s="62"/>
      <c r="D559" s="61"/>
      <c r="E559" s="23"/>
      <c r="F559" s="53"/>
      <c r="G559" s="53"/>
      <c r="H559" s="53"/>
      <c r="I559" s="53"/>
      <c r="J559" s="53"/>
      <c r="K559" s="53"/>
      <c r="L559" s="43"/>
      <c r="M559" s="92"/>
      <c r="N559" s="43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38" t="n">
        <f aca="false">COUNTIF(K559:Z559,"&gt;0")</f>
        <v>0</v>
      </c>
      <c r="AB559" s="45"/>
      <c r="AC559" s="45"/>
      <c r="AD559" s="40"/>
      <c r="AE559" s="6"/>
      <c r="AF559" s="6"/>
      <c r="AG559" s="6"/>
    </row>
    <row r="560" customFormat="false" ht="39.55" hidden="true" customHeight="true" outlineLevel="0" collapsed="false">
      <c r="A560" s="19"/>
      <c r="B560" s="90"/>
      <c r="C560" s="61"/>
      <c r="D560" s="61"/>
      <c r="E560" s="23"/>
      <c r="F560" s="53"/>
      <c r="G560" s="53"/>
      <c r="H560" s="53"/>
      <c r="I560" s="53"/>
      <c r="J560" s="53"/>
      <c r="K560" s="53"/>
      <c r="L560" s="43"/>
      <c r="M560" s="92"/>
      <c r="N560" s="43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38" t="n">
        <f aca="false">COUNTIF(K560:Z560,"&gt;0")</f>
        <v>0</v>
      </c>
      <c r="AB560" s="45" t="e">
        <f aca="false">CEILING(SUM(K560:Z560)/COUNTIF(K560:Z560,"&gt;0"),0.01)</f>
        <v>#DIV/0!</v>
      </c>
      <c r="AC560" s="45" t="e">
        <f aca="false">AB560*E560</f>
        <v>#DIV/0!</v>
      </c>
      <c r="AD560" s="40" t="e">
        <f aca="false">STDEV(K560:Z560)/AB560*100</f>
        <v>#DIV/0!</v>
      </c>
      <c r="AE560" s="6"/>
      <c r="AF560" s="6"/>
      <c r="AG560" s="6"/>
    </row>
    <row r="561" customFormat="false" ht="39.55" hidden="true" customHeight="true" outlineLevel="0" collapsed="false">
      <c r="A561" s="19"/>
      <c r="B561" s="90"/>
      <c r="C561" s="61"/>
      <c r="D561" s="61"/>
      <c r="E561" s="23"/>
      <c r="F561" s="53"/>
      <c r="G561" s="53"/>
      <c r="H561" s="53"/>
      <c r="I561" s="53"/>
      <c r="J561" s="53"/>
      <c r="K561" s="53"/>
      <c r="L561" s="43"/>
      <c r="M561" s="92"/>
      <c r="N561" s="43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38" t="n">
        <f aca="false">COUNTIF(K561:Z561,"&gt;0")</f>
        <v>0</v>
      </c>
      <c r="AB561" s="45" t="e">
        <f aca="false">CEILING(SUM(K561:Z561)/COUNTIF(K561:Z561,"&gt;0"),0.01)</f>
        <v>#DIV/0!</v>
      </c>
      <c r="AC561" s="45" t="e">
        <f aca="false">AB561*E561</f>
        <v>#DIV/0!</v>
      </c>
      <c r="AD561" s="40" t="e">
        <f aca="false">STDEV(K561:Z561)/AB561*100</f>
        <v>#DIV/0!</v>
      </c>
      <c r="AE561" s="6"/>
      <c r="AF561" s="6"/>
      <c r="AG561" s="6"/>
    </row>
    <row r="562" customFormat="false" ht="39.55" hidden="true" customHeight="true" outlineLevel="0" collapsed="false">
      <c r="A562" s="19"/>
      <c r="B562" s="90"/>
      <c r="C562" s="61"/>
      <c r="D562" s="61"/>
      <c r="E562" s="23"/>
      <c r="F562" s="53"/>
      <c r="G562" s="53"/>
      <c r="H562" s="53"/>
      <c r="I562" s="53"/>
      <c r="J562" s="53"/>
      <c r="K562" s="53"/>
      <c r="L562" s="43"/>
      <c r="M562" s="92"/>
      <c r="N562" s="43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38" t="n">
        <f aca="false">COUNTIF(K562:Z562,"&gt;0")</f>
        <v>0</v>
      </c>
      <c r="AB562" s="45" t="e">
        <f aca="false">CEILING(SUM(K562:Z562)/COUNTIF(K562:Z562,"&gt;0"),0.01)</f>
        <v>#DIV/0!</v>
      </c>
      <c r="AC562" s="45" t="e">
        <f aca="false">AB562*E562</f>
        <v>#DIV/0!</v>
      </c>
      <c r="AD562" s="40" t="e">
        <f aca="false">STDEV(K562:Z562)/AB562*100</f>
        <v>#DIV/0!</v>
      </c>
      <c r="AE562" s="6"/>
      <c r="AF562" s="6"/>
      <c r="AG562" s="6"/>
    </row>
    <row r="563" customFormat="false" ht="25.85" hidden="true" customHeight="true" outlineLevel="0" collapsed="false">
      <c r="A563" s="19"/>
      <c r="B563" s="90"/>
      <c r="C563" s="62"/>
      <c r="D563" s="61"/>
      <c r="E563" s="23"/>
      <c r="F563" s="53"/>
      <c r="G563" s="53"/>
      <c r="H563" s="53"/>
      <c r="I563" s="53"/>
      <c r="J563" s="53"/>
      <c r="K563" s="53"/>
      <c r="L563" s="43"/>
      <c r="M563" s="92"/>
      <c r="N563" s="43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38" t="n">
        <f aca="false">COUNTIF(K563:Z563,"&gt;0")</f>
        <v>0</v>
      </c>
      <c r="AB563" s="45"/>
      <c r="AC563" s="45"/>
      <c r="AD563" s="40"/>
      <c r="AE563" s="6"/>
      <c r="AF563" s="6"/>
      <c r="AG563" s="6"/>
    </row>
    <row r="564" customFormat="false" ht="39.55" hidden="true" customHeight="true" outlineLevel="0" collapsed="false">
      <c r="A564" s="19"/>
      <c r="B564" s="90"/>
      <c r="C564" s="61"/>
      <c r="D564" s="61"/>
      <c r="E564" s="23"/>
      <c r="F564" s="53"/>
      <c r="G564" s="53"/>
      <c r="H564" s="53"/>
      <c r="I564" s="53"/>
      <c r="J564" s="53"/>
      <c r="K564" s="53"/>
      <c r="L564" s="43"/>
      <c r="M564" s="92"/>
      <c r="N564" s="43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38" t="n">
        <f aca="false">COUNTIF(K564:Z564,"&gt;0")</f>
        <v>0</v>
      </c>
      <c r="AB564" s="45"/>
      <c r="AC564" s="45"/>
      <c r="AD564" s="40"/>
      <c r="AE564" s="6"/>
      <c r="AF564" s="6"/>
      <c r="AG564" s="6"/>
    </row>
    <row r="565" customFormat="false" ht="39.55" hidden="true" customHeight="true" outlineLevel="0" collapsed="false">
      <c r="A565" s="19"/>
      <c r="B565" s="90"/>
      <c r="C565" s="61"/>
      <c r="D565" s="61"/>
      <c r="E565" s="23"/>
      <c r="F565" s="53"/>
      <c r="G565" s="53"/>
      <c r="H565" s="53"/>
      <c r="I565" s="53"/>
      <c r="J565" s="53"/>
      <c r="K565" s="53"/>
      <c r="L565" s="43"/>
      <c r="M565" s="92"/>
      <c r="N565" s="43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38" t="n">
        <f aca="false">COUNTIF(K565:Z565,"&gt;0")</f>
        <v>0</v>
      </c>
      <c r="AB565" s="45"/>
      <c r="AC565" s="45"/>
      <c r="AD565" s="40"/>
      <c r="AE565" s="6"/>
      <c r="AF565" s="6"/>
      <c r="AG565" s="6"/>
    </row>
    <row r="566" customFormat="false" ht="39.55" hidden="true" customHeight="true" outlineLevel="0" collapsed="false">
      <c r="A566" s="19"/>
      <c r="B566" s="90"/>
      <c r="C566" s="61"/>
      <c r="D566" s="61"/>
      <c r="E566" s="23"/>
      <c r="F566" s="53"/>
      <c r="G566" s="53"/>
      <c r="H566" s="53"/>
      <c r="I566" s="53"/>
      <c r="J566" s="53"/>
      <c r="K566" s="53"/>
      <c r="L566" s="43"/>
      <c r="M566" s="92"/>
      <c r="N566" s="43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38" t="n">
        <f aca="false">COUNTIF(K566:Z566,"&gt;0")</f>
        <v>0</v>
      </c>
      <c r="AB566" s="45"/>
      <c r="AC566" s="45"/>
      <c r="AD566" s="40"/>
      <c r="AE566" s="6"/>
      <c r="AF566" s="6"/>
      <c r="AG566" s="6"/>
    </row>
    <row r="567" customFormat="false" ht="39.55" hidden="true" customHeight="true" outlineLevel="0" collapsed="false">
      <c r="A567" s="19"/>
      <c r="B567" s="90"/>
      <c r="C567" s="61"/>
      <c r="D567" s="61"/>
      <c r="E567" s="23"/>
      <c r="F567" s="53"/>
      <c r="G567" s="53"/>
      <c r="H567" s="53"/>
      <c r="I567" s="53"/>
      <c r="J567" s="53"/>
      <c r="K567" s="53"/>
      <c r="L567" s="43"/>
      <c r="M567" s="92"/>
      <c r="N567" s="43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38" t="n">
        <f aca="false">COUNTIF(K567:Z567,"&gt;0")</f>
        <v>0</v>
      </c>
      <c r="AB567" s="45"/>
      <c r="AC567" s="45"/>
      <c r="AD567" s="40"/>
      <c r="AE567" s="6"/>
      <c r="AF567" s="6"/>
      <c r="AG567" s="6"/>
    </row>
    <row r="568" customFormat="false" ht="25.85" hidden="true" customHeight="true" outlineLevel="0" collapsed="false">
      <c r="A568" s="19"/>
      <c r="B568" s="90"/>
      <c r="C568" s="62"/>
      <c r="D568" s="61"/>
      <c r="E568" s="23"/>
      <c r="F568" s="53"/>
      <c r="G568" s="53"/>
      <c r="H568" s="53"/>
      <c r="I568" s="53"/>
      <c r="J568" s="53"/>
      <c r="K568" s="53"/>
      <c r="L568" s="43"/>
      <c r="M568" s="92"/>
      <c r="N568" s="43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38" t="n">
        <f aca="false">COUNTIF(K568:Z568,"&gt;0")</f>
        <v>0</v>
      </c>
      <c r="AB568" s="45"/>
      <c r="AC568" s="45"/>
      <c r="AD568" s="40"/>
      <c r="AE568" s="6"/>
      <c r="AF568" s="6"/>
      <c r="AG568" s="6"/>
    </row>
    <row r="569" customFormat="false" ht="39.55" hidden="true" customHeight="true" outlineLevel="0" collapsed="false">
      <c r="A569" s="19"/>
      <c r="B569" s="90"/>
      <c r="C569" s="61"/>
      <c r="D569" s="61"/>
      <c r="E569" s="23"/>
      <c r="F569" s="53"/>
      <c r="G569" s="53"/>
      <c r="H569" s="53"/>
      <c r="I569" s="53"/>
      <c r="J569" s="53"/>
      <c r="K569" s="53"/>
      <c r="L569" s="43"/>
      <c r="M569" s="92"/>
      <c r="N569" s="43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38" t="n">
        <f aca="false">COUNTIF(K569:Z569,"&gt;0")</f>
        <v>0</v>
      </c>
      <c r="AB569" s="45"/>
      <c r="AC569" s="45"/>
      <c r="AD569" s="40"/>
      <c r="AE569" s="6"/>
      <c r="AF569" s="6"/>
      <c r="AG569" s="6"/>
    </row>
    <row r="570" customFormat="false" ht="39.55" hidden="true" customHeight="true" outlineLevel="0" collapsed="false">
      <c r="A570" s="19"/>
      <c r="B570" s="90"/>
      <c r="C570" s="61"/>
      <c r="D570" s="61"/>
      <c r="E570" s="23"/>
      <c r="F570" s="53"/>
      <c r="G570" s="53"/>
      <c r="H570" s="53"/>
      <c r="I570" s="53"/>
      <c r="J570" s="53"/>
      <c r="K570" s="53"/>
      <c r="L570" s="43"/>
      <c r="M570" s="92"/>
      <c r="N570" s="43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38" t="n">
        <f aca="false">COUNTIF(K570:Z570,"&gt;0")</f>
        <v>0</v>
      </c>
      <c r="AB570" s="45"/>
      <c r="AC570" s="45"/>
      <c r="AD570" s="40"/>
      <c r="AE570" s="6"/>
      <c r="AF570" s="6"/>
      <c r="AG570" s="6"/>
    </row>
    <row r="571" customFormat="false" ht="39.55" hidden="true" customHeight="true" outlineLevel="0" collapsed="false">
      <c r="A571" s="19"/>
      <c r="B571" s="90"/>
      <c r="C571" s="61"/>
      <c r="D571" s="61"/>
      <c r="E571" s="23"/>
      <c r="F571" s="53"/>
      <c r="G571" s="53"/>
      <c r="H571" s="53"/>
      <c r="I571" s="53"/>
      <c r="J571" s="53"/>
      <c r="K571" s="53"/>
      <c r="L571" s="43"/>
      <c r="M571" s="92"/>
      <c r="N571" s="43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38" t="n">
        <f aca="false">COUNTIF(K571:Z571,"&gt;0")</f>
        <v>0</v>
      </c>
      <c r="AB571" s="45"/>
      <c r="AC571" s="45"/>
      <c r="AD571" s="40"/>
      <c r="AE571" s="6"/>
      <c r="AF571" s="6"/>
      <c r="AG571" s="6"/>
    </row>
    <row r="572" customFormat="false" ht="39.55" hidden="true" customHeight="true" outlineLevel="0" collapsed="false">
      <c r="A572" s="19"/>
      <c r="B572" s="90"/>
      <c r="C572" s="61"/>
      <c r="D572" s="61"/>
      <c r="E572" s="23"/>
      <c r="F572" s="53"/>
      <c r="G572" s="53"/>
      <c r="H572" s="53"/>
      <c r="I572" s="53"/>
      <c r="J572" s="53"/>
      <c r="K572" s="53"/>
      <c r="L572" s="43"/>
      <c r="M572" s="92"/>
      <c r="N572" s="43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38" t="n">
        <f aca="false">COUNTIF(K572:Z572,"&gt;0")</f>
        <v>0</v>
      </c>
      <c r="AB572" s="45"/>
      <c r="AC572" s="45"/>
      <c r="AD572" s="40"/>
      <c r="AE572" s="6"/>
      <c r="AF572" s="6"/>
      <c r="AG572" s="6"/>
    </row>
    <row r="573" customFormat="false" ht="25.85" hidden="true" customHeight="true" outlineLevel="0" collapsed="false">
      <c r="A573" s="19"/>
      <c r="B573" s="90"/>
      <c r="C573" s="91"/>
      <c r="D573" s="94"/>
      <c r="E573" s="23"/>
      <c r="F573" s="53"/>
      <c r="G573" s="53"/>
      <c r="H573" s="53"/>
      <c r="I573" s="53"/>
      <c r="J573" s="53"/>
      <c r="K573" s="53"/>
      <c r="L573" s="43"/>
      <c r="M573" s="92"/>
      <c r="N573" s="43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38" t="n">
        <f aca="false">COUNTIF(K573:Z573,"&gt;0")</f>
        <v>0</v>
      </c>
      <c r="AB573" s="45"/>
      <c r="AC573" s="45"/>
      <c r="AD573" s="40"/>
      <c r="AE573" s="6"/>
      <c r="AF573" s="6"/>
      <c r="AG573" s="6"/>
    </row>
    <row r="574" customFormat="false" ht="25.85" hidden="true" customHeight="true" outlineLevel="0" collapsed="false">
      <c r="A574" s="19"/>
      <c r="B574" s="90"/>
      <c r="C574" s="61"/>
      <c r="D574" s="61"/>
      <c r="E574" s="23"/>
      <c r="F574" s="53"/>
      <c r="G574" s="53"/>
      <c r="H574" s="53"/>
      <c r="I574" s="53"/>
      <c r="J574" s="53"/>
      <c r="K574" s="53"/>
      <c r="L574" s="43"/>
      <c r="M574" s="92"/>
      <c r="N574" s="43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38" t="n">
        <f aca="false">COUNTIF(K574:Z574,"&gt;0")</f>
        <v>0</v>
      </c>
      <c r="AB574" s="45"/>
      <c r="AC574" s="45"/>
      <c r="AD574" s="40"/>
      <c r="AE574" s="6"/>
      <c r="AF574" s="6"/>
      <c r="AG574" s="6"/>
    </row>
    <row r="575" customFormat="false" ht="25.85" hidden="true" customHeight="true" outlineLevel="0" collapsed="false">
      <c r="A575" s="19"/>
      <c r="B575" s="90"/>
      <c r="C575" s="61"/>
      <c r="D575" s="61"/>
      <c r="E575" s="23"/>
      <c r="F575" s="53"/>
      <c r="G575" s="53"/>
      <c r="H575" s="53"/>
      <c r="I575" s="53"/>
      <c r="J575" s="53"/>
      <c r="K575" s="53"/>
      <c r="L575" s="43"/>
      <c r="M575" s="92"/>
      <c r="N575" s="43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38" t="n">
        <f aca="false">COUNTIF(K575:Z575,"&gt;0")</f>
        <v>0</v>
      </c>
      <c r="AB575" s="45"/>
      <c r="AC575" s="45"/>
      <c r="AD575" s="40"/>
      <c r="AE575" s="6"/>
      <c r="AF575" s="6"/>
      <c r="AG575" s="6"/>
    </row>
    <row r="576" customFormat="false" ht="70.65" hidden="true" customHeight="true" outlineLevel="0" collapsed="false">
      <c r="A576" s="19"/>
      <c r="B576" s="90"/>
      <c r="C576" s="61"/>
      <c r="D576" s="61"/>
      <c r="E576" s="23"/>
      <c r="F576" s="53"/>
      <c r="G576" s="53"/>
      <c r="H576" s="53"/>
      <c r="I576" s="53"/>
      <c r="J576" s="53"/>
      <c r="K576" s="53"/>
      <c r="L576" s="43"/>
      <c r="M576" s="92"/>
      <c r="N576" s="43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38" t="n">
        <f aca="false">COUNTIF(K576:Z576,"&gt;0")</f>
        <v>0</v>
      </c>
      <c r="AB576" s="45" t="e">
        <f aca="false">CEILING(SUM(K576:Z576)/COUNTIF(K576:Z576,"&gt;0"),0.01)</f>
        <v>#DIV/0!</v>
      </c>
      <c r="AC576" s="45" t="e">
        <f aca="false">AB576*E576</f>
        <v>#DIV/0!</v>
      </c>
      <c r="AD576" s="40" t="e">
        <f aca="false">STDEV(K576:Z576)/AB576*100</f>
        <v>#DIV/0!</v>
      </c>
      <c r="AE576" s="6"/>
      <c r="AF576" s="6"/>
      <c r="AG576" s="6"/>
    </row>
    <row r="577" customFormat="false" ht="103" hidden="true" customHeight="true" outlineLevel="0" collapsed="false">
      <c r="A577" s="19"/>
      <c r="B577" s="90"/>
      <c r="C577" s="61"/>
      <c r="D577" s="61"/>
      <c r="E577" s="23"/>
      <c r="F577" s="53"/>
      <c r="G577" s="53"/>
      <c r="H577" s="53"/>
      <c r="I577" s="53"/>
      <c r="J577" s="53"/>
      <c r="K577" s="53"/>
      <c r="L577" s="43"/>
      <c r="M577" s="92"/>
      <c r="N577" s="43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38" t="n">
        <f aca="false">COUNTIF(K577:Z577,"&gt;0")</f>
        <v>0</v>
      </c>
      <c r="AB577" s="45" t="e">
        <f aca="false">CEILING(SUM(K577:Z577)/COUNTIF(K577:Z577,"&gt;0"),0.01)</f>
        <v>#DIV/0!</v>
      </c>
      <c r="AC577" s="45" t="e">
        <f aca="false">AB577*E577</f>
        <v>#DIV/0!</v>
      </c>
      <c r="AD577" s="40" t="e">
        <f aca="false">STDEV(K577:Z577)/AB577*100</f>
        <v>#DIV/0!</v>
      </c>
      <c r="AE577" s="6"/>
      <c r="AF577" s="6"/>
      <c r="AG577" s="6"/>
    </row>
    <row r="578" customFormat="false" ht="117.95" hidden="true" customHeight="true" outlineLevel="0" collapsed="false">
      <c r="A578" s="19"/>
      <c r="B578" s="90"/>
      <c r="C578" s="61"/>
      <c r="D578" s="61"/>
      <c r="E578" s="23"/>
      <c r="F578" s="53"/>
      <c r="G578" s="53"/>
      <c r="H578" s="53"/>
      <c r="I578" s="53"/>
      <c r="J578" s="53"/>
      <c r="K578" s="53"/>
      <c r="L578" s="43"/>
      <c r="M578" s="92"/>
      <c r="N578" s="43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38" t="n">
        <f aca="false">COUNTIF(K578:Z578,"&gt;0")</f>
        <v>0</v>
      </c>
      <c r="AB578" s="45" t="e">
        <f aca="false">CEILING(SUM(K578:Z578)/COUNTIF(K578:Z578,"&gt;0"),0.01)</f>
        <v>#DIV/0!</v>
      </c>
      <c r="AC578" s="45" t="e">
        <f aca="false">AB578*E578</f>
        <v>#DIV/0!</v>
      </c>
      <c r="AD578" s="40" t="e">
        <f aca="false">STDEV(K578:Z578)/AB578*100</f>
        <v>#DIV/0!</v>
      </c>
      <c r="AE578" s="6"/>
      <c r="AF578" s="6"/>
      <c r="AG578" s="6"/>
    </row>
    <row r="579" customFormat="false" ht="103" hidden="true" customHeight="true" outlineLevel="0" collapsed="false">
      <c r="A579" s="19"/>
      <c r="B579" s="90"/>
      <c r="C579" s="61"/>
      <c r="D579" s="61"/>
      <c r="E579" s="23"/>
      <c r="F579" s="53"/>
      <c r="G579" s="53"/>
      <c r="H579" s="53"/>
      <c r="I579" s="53"/>
      <c r="J579" s="53"/>
      <c r="K579" s="53"/>
      <c r="L579" s="43"/>
      <c r="M579" s="92"/>
      <c r="N579" s="43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38" t="n">
        <f aca="false">COUNTIF(K579:Z579,"&gt;0")</f>
        <v>0</v>
      </c>
      <c r="AB579" s="45" t="e">
        <f aca="false">CEILING(SUM(K579:Z579)/COUNTIF(K579:Z579,"&gt;0"),0.01)</f>
        <v>#DIV/0!</v>
      </c>
      <c r="AC579" s="45" t="e">
        <f aca="false">AB579*E579</f>
        <v>#DIV/0!</v>
      </c>
      <c r="AD579" s="40" t="e">
        <f aca="false">STDEV(K579:Z579)/AB579*100</f>
        <v>#DIV/0!</v>
      </c>
      <c r="AE579" s="6"/>
      <c r="AF579" s="6"/>
      <c r="AG579" s="6"/>
    </row>
    <row r="580" customFormat="false" ht="39.55" hidden="true" customHeight="true" outlineLevel="0" collapsed="false">
      <c r="A580" s="19"/>
      <c r="B580" s="90"/>
      <c r="C580" s="61"/>
      <c r="D580" s="61"/>
      <c r="E580" s="23"/>
      <c r="F580" s="53"/>
      <c r="G580" s="53"/>
      <c r="H580" s="53"/>
      <c r="I580" s="53"/>
      <c r="J580" s="53"/>
      <c r="K580" s="53"/>
      <c r="L580" s="43"/>
      <c r="M580" s="92"/>
      <c r="N580" s="43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38" t="n">
        <f aca="false">COUNTIF(K580:Z580,"&gt;0")</f>
        <v>0</v>
      </c>
      <c r="AB580" s="45" t="e">
        <f aca="false">CEILING(SUM(K580:Z580)/COUNTIF(K580:Z580,"&gt;0"),0.01)</f>
        <v>#DIV/0!</v>
      </c>
      <c r="AC580" s="45" t="e">
        <f aca="false">AB580*E580</f>
        <v>#DIV/0!</v>
      </c>
      <c r="AD580" s="40" t="e">
        <f aca="false">STDEV(K580:Z580)/AB580*100</f>
        <v>#DIV/0!</v>
      </c>
      <c r="AE580" s="6"/>
      <c r="AF580" s="6"/>
      <c r="AG580" s="6"/>
    </row>
    <row r="581" customFormat="false" ht="25.85" hidden="true" customHeight="true" outlineLevel="0" collapsed="false">
      <c r="A581" s="19"/>
      <c r="B581" s="90"/>
      <c r="C581" s="61"/>
      <c r="D581" s="61"/>
      <c r="E581" s="23"/>
      <c r="F581" s="53"/>
      <c r="G581" s="53"/>
      <c r="H581" s="53"/>
      <c r="I581" s="53"/>
      <c r="J581" s="53"/>
      <c r="K581" s="53"/>
      <c r="L581" s="43"/>
      <c r="M581" s="92"/>
      <c r="N581" s="43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38" t="n">
        <f aca="false">COUNTIF(K581:Z581,"&gt;0")</f>
        <v>0</v>
      </c>
      <c r="AB581" s="45" t="e">
        <f aca="false">CEILING(SUM(K581:Z581)/COUNTIF(K581:Z581,"&gt;0"),0.01)</f>
        <v>#DIV/0!</v>
      </c>
      <c r="AC581" s="45" t="e">
        <f aca="false">AB581*E581</f>
        <v>#DIV/0!</v>
      </c>
      <c r="AD581" s="40" t="e">
        <f aca="false">STDEV(K581:Z581)/AB581*100</f>
        <v>#DIV/0!</v>
      </c>
      <c r="AE581" s="6"/>
      <c r="AF581" s="6"/>
      <c r="AG581" s="6"/>
    </row>
    <row r="582" customFormat="false" ht="25.85" hidden="true" customHeight="true" outlineLevel="0" collapsed="false">
      <c r="A582" s="19"/>
      <c r="B582" s="90"/>
      <c r="C582" s="95"/>
      <c r="D582" s="96"/>
      <c r="E582" s="23"/>
      <c r="F582" s="53"/>
      <c r="G582" s="53"/>
      <c r="H582" s="53"/>
      <c r="I582" s="53"/>
      <c r="J582" s="53"/>
      <c r="K582" s="53"/>
      <c r="L582" s="43"/>
      <c r="M582" s="92"/>
      <c r="N582" s="43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38" t="n">
        <f aca="false">COUNTIF(K582:Z582,"&gt;0")</f>
        <v>0</v>
      </c>
      <c r="AB582" s="45"/>
      <c r="AC582" s="45"/>
      <c r="AD582" s="40"/>
      <c r="AE582" s="6"/>
      <c r="AF582" s="6"/>
      <c r="AG582" s="6"/>
    </row>
    <row r="583" customFormat="false" ht="39.55" hidden="true" customHeight="true" outlineLevel="0" collapsed="false">
      <c r="A583" s="19"/>
      <c r="B583" s="90"/>
      <c r="C583" s="66"/>
      <c r="D583" s="66"/>
      <c r="E583" s="23"/>
      <c r="F583" s="53"/>
      <c r="G583" s="53"/>
      <c r="H583" s="53"/>
      <c r="I583" s="53"/>
      <c r="J583" s="53"/>
      <c r="K583" s="53"/>
      <c r="L583" s="43"/>
      <c r="M583" s="92"/>
      <c r="N583" s="43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38" t="n">
        <f aca="false">COUNTIF(K583:Z583,"&gt;0")</f>
        <v>0</v>
      </c>
      <c r="AB583" s="45" t="e">
        <f aca="false">CEILING(SUM(K583:Z583)/COUNTIF(K583:Z583,"&gt;0"),0.01)</f>
        <v>#DIV/0!</v>
      </c>
      <c r="AC583" s="45" t="e">
        <f aca="false">AB583*E583</f>
        <v>#DIV/0!</v>
      </c>
      <c r="AD583" s="40" t="e">
        <f aca="false">STDEV(K583:Z583)/AB583*100</f>
        <v>#DIV/0!</v>
      </c>
      <c r="AE583" s="6"/>
      <c r="AF583" s="6"/>
      <c r="AG583" s="6"/>
    </row>
    <row r="584" customFormat="false" ht="39.55" hidden="true" customHeight="true" outlineLevel="0" collapsed="false">
      <c r="A584" s="19"/>
      <c r="B584" s="90"/>
      <c r="C584" s="61"/>
      <c r="D584" s="61"/>
      <c r="E584" s="23"/>
      <c r="F584" s="53"/>
      <c r="G584" s="53"/>
      <c r="H584" s="53"/>
      <c r="I584" s="53"/>
      <c r="J584" s="53"/>
      <c r="K584" s="53"/>
      <c r="L584" s="43"/>
      <c r="M584" s="92"/>
      <c r="N584" s="43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38" t="n">
        <f aca="false">COUNTIF(K584:Z584,"&gt;0")</f>
        <v>0</v>
      </c>
      <c r="AB584" s="45" t="e">
        <f aca="false">CEILING(SUM(K584:Z584)/COUNTIF(K584:Z584,"&gt;0"),0.01)</f>
        <v>#DIV/0!</v>
      </c>
      <c r="AC584" s="45" t="e">
        <f aca="false">AB584*E584</f>
        <v>#DIV/0!</v>
      </c>
      <c r="AD584" s="40" t="e">
        <f aca="false">STDEV(K584:Z584)/AB584*100</f>
        <v>#DIV/0!</v>
      </c>
      <c r="AE584" s="6"/>
      <c r="AF584" s="6"/>
      <c r="AG584" s="6"/>
    </row>
    <row r="585" customFormat="false" ht="25.85" hidden="true" customHeight="true" outlineLevel="0" collapsed="false">
      <c r="A585" s="19"/>
      <c r="B585" s="90"/>
      <c r="C585" s="61"/>
      <c r="D585" s="61"/>
      <c r="E585" s="23"/>
      <c r="F585" s="53"/>
      <c r="G585" s="53"/>
      <c r="H585" s="53"/>
      <c r="I585" s="53"/>
      <c r="J585" s="53"/>
      <c r="K585" s="53"/>
      <c r="L585" s="43"/>
      <c r="M585" s="92"/>
      <c r="N585" s="43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38" t="n">
        <f aca="false">COUNTIF(K585:Z585,"&gt;0")</f>
        <v>0</v>
      </c>
      <c r="AB585" s="45" t="e">
        <f aca="false">CEILING(SUM(K585:Z585)/COUNTIF(K585:Z585,"&gt;0"),0.01)</f>
        <v>#DIV/0!</v>
      </c>
      <c r="AC585" s="45" t="e">
        <f aca="false">AB585*E585</f>
        <v>#DIV/0!</v>
      </c>
      <c r="AD585" s="40" t="e">
        <f aca="false">STDEV(K585:Z585)/AB585*100</f>
        <v>#DIV/0!</v>
      </c>
      <c r="AE585" s="6"/>
      <c r="AF585" s="6"/>
      <c r="AG585" s="6"/>
    </row>
    <row r="586" customFormat="false" ht="39.55" hidden="true" customHeight="true" outlineLevel="0" collapsed="false">
      <c r="A586" s="19"/>
      <c r="B586" s="90"/>
      <c r="C586" s="61"/>
      <c r="D586" s="61"/>
      <c r="E586" s="23"/>
      <c r="F586" s="53"/>
      <c r="G586" s="53"/>
      <c r="H586" s="53"/>
      <c r="I586" s="53"/>
      <c r="J586" s="53"/>
      <c r="K586" s="53"/>
      <c r="L586" s="43"/>
      <c r="M586" s="92"/>
      <c r="N586" s="43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38" t="n">
        <f aca="false">COUNTIF(K586:Z586,"&gt;0")</f>
        <v>0</v>
      </c>
      <c r="AB586" s="45" t="e">
        <f aca="false">CEILING(SUM(K586:Z586)/COUNTIF(K586:Z586,"&gt;0"),0.01)</f>
        <v>#DIV/0!</v>
      </c>
      <c r="AC586" s="45" t="e">
        <f aca="false">AB586*E586</f>
        <v>#DIV/0!</v>
      </c>
      <c r="AD586" s="40" t="e">
        <f aca="false">STDEV(K586:Z586)/AB586*100</f>
        <v>#DIV/0!</v>
      </c>
      <c r="AE586" s="6"/>
      <c r="AF586" s="6"/>
      <c r="AG586" s="6"/>
    </row>
    <row r="587" customFormat="false" ht="25.85" hidden="true" customHeight="true" outlineLevel="0" collapsed="false">
      <c r="A587" s="19"/>
      <c r="B587" s="90"/>
      <c r="C587" s="97"/>
      <c r="D587" s="63"/>
      <c r="E587" s="23"/>
      <c r="F587" s="53"/>
      <c r="G587" s="53"/>
      <c r="H587" s="53"/>
      <c r="I587" s="53"/>
      <c r="J587" s="53"/>
      <c r="K587" s="53"/>
      <c r="L587" s="43"/>
      <c r="M587" s="92"/>
      <c r="N587" s="43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38" t="n">
        <f aca="false">COUNTIF(K587:Z587,"&gt;0")</f>
        <v>0</v>
      </c>
      <c r="AB587" s="45"/>
      <c r="AC587" s="45"/>
      <c r="AD587" s="40"/>
      <c r="AE587" s="6"/>
      <c r="AF587" s="6"/>
      <c r="AG587" s="6"/>
    </row>
    <row r="588" customFormat="false" ht="25.85" hidden="true" customHeight="true" outlineLevel="0" collapsed="false">
      <c r="A588" s="19"/>
      <c r="B588" s="90"/>
      <c r="C588" s="98"/>
      <c r="D588" s="63"/>
      <c r="E588" s="23"/>
      <c r="F588" s="53"/>
      <c r="G588" s="53"/>
      <c r="H588" s="53"/>
      <c r="I588" s="53"/>
      <c r="J588" s="53"/>
      <c r="K588" s="53"/>
      <c r="L588" s="43"/>
      <c r="M588" s="92"/>
      <c r="N588" s="43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38" t="n">
        <f aca="false">COUNTIF(K588:Z588,"&gt;0")</f>
        <v>0</v>
      </c>
      <c r="AB588" s="45"/>
      <c r="AC588" s="45"/>
      <c r="AD588" s="40"/>
      <c r="AE588" s="6"/>
      <c r="AF588" s="6"/>
      <c r="AG588" s="6"/>
    </row>
    <row r="589" customFormat="false" ht="70.65" hidden="true" customHeight="true" outlineLevel="0" collapsed="false">
      <c r="A589" s="19"/>
      <c r="B589" s="90"/>
      <c r="C589" s="66"/>
      <c r="D589" s="69"/>
      <c r="E589" s="23"/>
      <c r="F589" s="53"/>
      <c r="G589" s="53"/>
      <c r="H589" s="53"/>
      <c r="I589" s="53"/>
      <c r="J589" s="53"/>
      <c r="K589" s="53"/>
      <c r="L589" s="43"/>
      <c r="M589" s="92"/>
      <c r="N589" s="43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38" t="n">
        <f aca="false">COUNTIF(K589:Z589,"&gt;0")</f>
        <v>0</v>
      </c>
      <c r="AB589" s="45"/>
      <c r="AC589" s="45"/>
      <c r="AD589" s="40"/>
      <c r="AE589" s="6"/>
      <c r="AF589" s="6"/>
      <c r="AG589" s="6"/>
    </row>
    <row r="590" customFormat="false" ht="70.65" hidden="true" customHeight="true" outlineLevel="0" collapsed="false">
      <c r="A590" s="19"/>
      <c r="B590" s="90"/>
      <c r="C590" s="61"/>
      <c r="D590" s="69"/>
      <c r="E590" s="23"/>
      <c r="F590" s="53"/>
      <c r="G590" s="53"/>
      <c r="H590" s="53"/>
      <c r="I590" s="53"/>
      <c r="J590" s="53"/>
      <c r="K590" s="53"/>
      <c r="L590" s="43"/>
      <c r="M590" s="92"/>
      <c r="N590" s="43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38" t="n">
        <f aca="false">COUNTIF(K590:Z590,"&gt;0")</f>
        <v>0</v>
      </c>
      <c r="AB590" s="45"/>
      <c r="AC590" s="45"/>
      <c r="AD590" s="40"/>
      <c r="AE590" s="6"/>
      <c r="AF590" s="6"/>
      <c r="AG590" s="6"/>
    </row>
    <row r="591" customFormat="false" ht="70.65" hidden="true" customHeight="true" outlineLevel="0" collapsed="false">
      <c r="A591" s="19"/>
      <c r="B591" s="90"/>
      <c r="C591" s="61"/>
      <c r="D591" s="69"/>
      <c r="E591" s="23"/>
      <c r="F591" s="53"/>
      <c r="G591" s="53"/>
      <c r="H591" s="53"/>
      <c r="I591" s="53"/>
      <c r="J591" s="53"/>
      <c r="K591" s="53"/>
      <c r="L591" s="43"/>
      <c r="M591" s="92"/>
      <c r="N591" s="43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38" t="n">
        <f aca="false">COUNTIF(K591:Z591,"&gt;0")</f>
        <v>0</v>
      </c>
      <c r="AB591" s="45"/>
      <c r="AC591" s="45"/>
      <c r="AD591" s="40"/>
      <c r="AE591" s="6"/>
      <c r="AF591" s="6"/>
      <c r="AG591" s="6"/>
    </row>
    <row r="592" customFormat="false" ht="39.55" hidden="true" customHeight="true" outlineLevel="0" collapsed="false">
      <c r="A592" s="19"/>
      <c r="B592" s="90"/>
      <c r="C592" s="61"/>
      <c r="D592" s="69"/>
      <c r="E592" s="23"/>
      <c r="F592" s="53"/>
      <c r="G592" s="53"/>
      <c r="H592" s="53"/>
      <c r="I592" s="53"/>
      <c r="J592" s="53"/>
      <c r="K592" s="53"/>
      <c r="L592" s="43"/>
      <c r="M592" s="92"/>
      <c r="N592" s="43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38" t="n">
        <f aca="false">COUNTIF(K592:Z592,"&gt;0")</f>
        <v>0</v>
      </c>
      <c r="AB592" s="45" t="e">
        <f aca="false">CEILING(SUM(K592:Z592)/COUNTIF(K592:Z592,"&gt;0"),0.01)</f>
        <v>#DIV/0!</v>
      </c>
      <c r="AC592" s="45" t="e">
        <f aca="false">AB592*E592</f>
        <v>#DIV/0!</v>
      </c>
      <c r="AD592" s="40" t="e">
        <f aca="false">STDEV(K592:Z592)/AB592*100</f>
        <v>#DIV/0!</v>
      </c>
      <c r="AE592" s="6"/>
      <c r="AF592" s="6"/>
      <c r="AG592" s="6"/>
    </row>
    <row r="593" customFormat="false" ht="39.55" hidden="true" customHeight="true" outlineLevel="0" collapsed="false">
      <c r="A593" s="19"/>
      <c r="B593" s="90"/>
      <c r="C593" s="61"/>
      <c r="D593" s="69"/>
      <c r="E593" s="23"/>
      <c r="F593" s="53"/>
      <c r="G593" s="53"/>
      <c r="H593" s="53"/>
      <c r="I593" s="53"/>
      <c r="J593" s="53"/>
      <c r="K593" s="53"/>
      <c r="L593" s="43"/>
      <c r="M593" s="92"/>
      <c r="N593" s="43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38" t="n">
        <f aca="false">COUNTIF(K593:Z593,"&gt;0")</f>
        <v>0</v>
      </c>
      <c r="AB593" s="45" t="e">
        <f aca="false">CEILING(SUM(K593:Z593)/COUNTIF(K593:Z593,"&gt;0"),0.01)</f>
        <v>#DIV/0!</v>
      </c>
      <c r="AC593" s="45" t="e">
        <f aca="false">AB593*E593</f>
        <v>#DIV/0!</v>
      </c>
      <c r="AD593" s="40" t="e">
        <f aca="false">STDEV(K593:Z593)/AB593*100</f>
        <v>#DIV/0!</v>
      </c>
      <c r="AE593" s="6"/>
      <c r="AF593" s="6"/>
      <c r="AG593" s="6"/>
    </row>
    <row r="594" customFormat="false" ht="39.55" hidden="true" customHeight="true" outlineLevel="0" collapsed="false">
      <c r="A594" s="19"/>
      <c r="B594" s="90"/>
      <c r="C594" s="61"/>
      <c r="D594" s="69"/>
      <c r="E594" s="23"/>
      <c r="F594" s="53"/>
      <c r="G594" s="53"/>
      <c r="H594" s="53"/>
      <c r="I594" s="53"/>
      <c r="J594" s="53"/>
      <c r="K594" s="53"/>
      <c r="L594" s="43"/>
      <c r="M594" s="92"/>
      <c r="N594" s="43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38" t="n">
        <f aca="false">COUNTIF(K594:Z594,"&gt;0")</f>
        <v>0</v>
      </c>
      <c r="AB594" s="45" t="e">
        <f aca="false">CEILING(SUM(K594:Z594)/COUNTIF(K594:Z594,"&gt;0"),0.01)</f>
        <v>#DIV/0!</v>
      </c>
      <c r="AC594" s="45" t="e">
        <f aca="false">AB594*E594</f>
        <v>#DIV/0!</v>
      </c>
      <c r="AD594" s="40" t="e">
        <f aca="false">STDEV(K594:Z594)/AB594*100</f>
        <v>#DIV/0!</v>
      </c>
      <c r="AE594" s="6"/>
      <c r="AF594" s="6"/>
      <c r="AG594" s="6"/>
    </row>
    <row r="595" customFormat="false" ht="39.55" hidden="true" customHeight="true" outlineLevel="0" collapsed="false">
      <c r="A595" s="19"/>
      <c r="B595" s="90"/>
      <c r="C595" s="61"/>
      <c r="D595" s="69"/>
      <c r="E595" s="23"/>
      <c r="F595" s="53"/>
      <c r="G595" s="53"/>
      <c r="H595" s="53"/>
      <c r="I595" s="53"/>
      <c r="J595" s="53"/>
      <c r="K595" s="53"/>
      <c r="L595" s="43"/>
      <c r="M595" s="92"/>
      <c r="N595" s="43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38" t="n">
        <f aca="false">COUNTIF(K595:Z595,"&gt;0")</f>
        <v>0</v>
      </c>
      <c r="AB595" s="45" t="e">
        <f aca="false">CEILING(SUM(K595:Z595)/COUNTIF(K595:Z595,"&gt;0"),0.01)</f>
        <v>#DIV/0!</v>
      </c>
      <c r="AC595" s="45" t="e">
        <f aca="false">AB595*E595</f>
        <v>#DIV/0!</v>
      </c>
      <c r="AD595" s="40" t="e">
        <f aca="false">STDEV(K595:Z595)/AB595*100</f>
        <v>#DIV/0!</v>
      </c>
      <c r="AE595" s="6"/>
      <c r="AF595" s="6"/>
      <c r="AG595" s="6"/>
    </row>
    <row r="596" customFormat="false" ht="39.55" hidden="true" customHeight="true" outlineLevel="0" collapsed="false">
      <c r="A596" s="19"/>
      <c r="B596" s="90"/>
      <c r="C596" s="61"/>
      <c r="D596" s="69"/>
      <c r="E596" s="23"/>
      <c r="F596" s="53"/>
      <c r="G596" s="53"/>
      <c r="H596" s="53"/>
      <c r="I596" s="53"/>
      <c r="J596" s="53"/>
      <c r="K596" s="53"/>
      <c r="L596" s="43"/>
      <c r="M596" s="92"/>
      <c r="N596" s="43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38" t="n">
        <f aca="false">COUNTIF(K596:Z596,"&gt;0")</f>
        <v>0</v>
      </c>
      <c r="AB596" s="45" t="e">
        <f aca="false">CEILING(SUM(K596:Z596)/COUNTIF(K596:Z596,"&gt;0"),0.01)</f>
        <v>#DIV/0!</v>
      </c>
      <c r="AC596" s="45" t="e">
        <f aca="false">AB596*E596</f>
        <v>#DIV/0!</v>
      </c>
      <c r="AD596" s="40" t="e">
        <f aca="false">STDEV(K596:Z596)/AB596*100</f>
        <v>#DIV/0!</v>
      </c>
      <c r="AE596" s="6"/>
      <c r="AF596" s="6"/>
      <c r="AG596" s="6"/>
    </row>
    <row r="597" customFormat="false" ht="39.55" hidden="true" customHeight="true" outlineLevel="0" collapsed="false">
      <c r="A597" s="19"/>
      <c r="B597" s="90"/>
      <c r="C597" s="61"/>
      <c r="D597" s="69"/>
      <c r="E597" s="23"/>
      <c r="F597" s="53"/>
      <c r="G597" s="53"/>
      <c r="H597" s="53"/>
      <c r="I597" s="53"/>
      <c r="J597" s="53"/>
      <c r="K597" s="53"/>
      <c r="L597" s="43"/>
      <c r="M597" s="92"/>
      <c r="N597" s="43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38" t="n">
        <f aca="false">COUNTIF(K597:Z597,"&gt;0")</f>
        <v>0</v>
      </c>
      <c r="AB597" s="45" t="e">
        <f aca="false">CEILING(SUM(K597:Z597)/COUNTIF(K597:Z597,"&gt;0"),0.01)</f>
        <v>#DIV/0!</v>
      </c>
      <c r="AC597" s="45" t="e">
        <f aca="false">AB597*E597</f>
        <v>#DIV/0!</v>
      </c>
      <c r="AD597" s="40" t="e">
        <f aca="false">STDEV(K597:Z597)/AB597*100</f>
        <v>#DIV/0!</v>
      </c>
      <c r="AE597" s="6"/>
      <c r="AF597" s="6"/>
      <c r="AG597" s="6"/>
    </row>
    <row r="598" customFormat="false" ht="39.55" hidden="true" customHeight="true" outlineLevel="0" collapsed="false">
      <c r="A598" s="19"/>
      <c r="B598" s="90"/>
      <c r="C598" s="61"/>
      <c r="D598" s="69"/>
      <c r="E598" s="23"/>
      <c r="F598" s="53"/>
      <c r="G598" s="53"/>
      <c r="H598" s="53"/>
      <c r="I598" s="53"/>
      <c r="J598" s="53"/>
      <c r="K598" s="53"/>
      <c r="L598" s="43"/>
      <c r="M598" s="92"/>
      <c r="N598" s="43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38" t="n">
        <f aca="false">COUNTIF(K598:Z598,"&gt;0")</f>
        <v>0</v>
      </c>
      <c r="AB598" s="45" t="e">
        <f aca="false">CEILING(SUM(K598:Z598)/COUNTIF(K598:Z598,"&gt;0"),0.01)</f>
        <v>#DIV/0!</v>
      </c>
      <c r="AC598" s="45" t="e">
        <f aca="false">AB598*E598</f>
        <v>#DIV/0!</v>
      </c>
      <c r="AD598" s="40" t="e">
        <f aca="false">STDEV(K598:Z598)/AB598*100</f>
        <v>#DIV/0!</v>
      </c>
      <c r="AE598" s="6"/>
      <c r="AF598" s="6"/>
      <c r="AG598" s="6"/>
    </row>
    <row r="599" customFormat="false" ht="117.95" hidden="true" customHeight="true" outlineLevel="0" collapsed="false">
      <c r="A599" s="19"/>
      <c r="B599" s="90"/>
      <c r="C599" s="61"/>
      <c r="D599" s="61"/>
      <c r="E599" s="23"/>
      <c r="F599" s="53"/>
      <c r="G599" s="53"/>
      <c r="H599" s="53"/>
      <c r="I599" s="53"/>
      <c r="J599" s="53"/>
      <c r="K599" s="53"/>
      <c r="L599" s="43"/>
      <c r="M599" s="92"/>
      <c r="N599" s="43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38" t="n">
        <f aca="false">COUNTIF(K599:Z599,"&gt;0")</f>
        <v>0</v>
      </c>
      <c r="AB599" s="45" t="e">
        <f aca="false">CEILING(SUM(K599:Z599)/COUNTIF(K599:Z599,"&gt;0"),0.01)</f>
        <v>#DIV/0!</v>
      </c>
      <c r="AC599" s="45" t="e">
        <f aca="false">AB599*E599</f>
        <v>#DIV/0!</v>
      </c>
      <c r="AD599" s="40" t="e">
        <f aca="false">STDEV(K599:Z599)/AB599*100</f>
        <v>#DIV/0!</v>
      </c>
      <c r="AE599" s="6"/>
      <c r="AF599" s="6"/>
      <c r="AG599" s="6"/>
    </row>
    <row r="600" customFormat="false" ht="25.85" hidden="true" customHeight="true" outlineLevel="0" collapsed="false">
      <c r="A600" s="19"/>
      <c r="B600" s="90"/>
      <c r="C600" s="99"/>
      <c r="D600" s="63"/>
      <c r="E600" s="23"/>
      <c r="F600" s="53"/>
      <c r="G600" s="53"/>
      <c r="H600" s="53"/>
      <c r="I600" s="53"/>
      <c r="J600" s="53"/>
      <c r="K600" s="53"/>
      <c r="L600" s="43"/>
      <c r="M600" s="92"/>
      <c r="N600" s="43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38" t="n">
        <f aca="false">COUNTIF(K600:Z600,"&gt;0")</f>
        <v>0</v>
      </c>
      <c r="AB600" s="45"/>
      <c r="AC600" s="45"/>
      <c r="AD600" s="40"/>
      <c r="AE600" s="6"/>
      <c r="AF600" s="6"/>
      <c r="AG600" s="6"/>
    </row>
    <row r="601" customFormat="false" ht="39.55" hidden="true" customHeight="true" outlineLevel="0" collapsed="false">
      <c r="A601" s="19"/>
      <c r="B601" s="90"/>
      <c r="C601" s="61"/>
      <c r="D601" s="71"/>
      <c r="E601" s="23"/>
      <c r="F601" s="53"/>
      <c r="G601" s="53"/>
      <c r="H601" s="53"/>
      <c r="I601" s="53"/>
      <c r="J601" s="53"/>
      <c r="K601" s="53"/>
      <c r="L601" s="43"/>
      <c r="M601" s="100"/>
      <c r="N601" s="43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38" t="n">
        <f aca="false">COUNTIF(K601:Z601,"&gt;0")</f>
        <v>0</v>
      </c>
      <c r="AB601" s="45" t="e">
        <f aca="false">CEILING(SUM(K601:Z601)/COUNTIF(K601:Z601,"&gt;0"),0.01)</f>
        <v>#DIV/0!</v>
      </c>
      <c r="AC601" s="45" t="e">
        <f aca="false">AB601*E601</f>
        <v>#DIV/0!</v>
      </c>
      <c r="AD601" s="40" t="e">
        <f aca="false">STDEV(K601:Z601)/AB601*100</f>
        <v>#DIV/0!</v>
      </c>
      <c r="AE601" s="6"/>
      <c r="AF601" s="6"/>
      <c r="AG601" s="6"/>
    </row>
    <row r="602" customFormat="false" ht="39.55" hidden="true" customHeight="true" outlineLevel="0" collapsed="false">
      <c r="A602" s="19"/>
      <c r="B602" s="90"/>
      <c r="C602" s="61"/>
      <c r="D602" s="69"/>
      <c r="E602" s="23"/>
      <c r="F602" s="53"/>
      <c r="G602" s="53"/>
      <c r="H602" s="53"/>
      <c r="I602" s="53"/>
      <c r="J602" s="53"/>
      <c r="K602" s="53"/>
      <c r="L602" s="43"/>
      <c r="M602" s="100"/>
      <c r="N602" s="43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38" t="n">
        <f aca="false">COUNTIF(K602:Z602,"&gt;0")</f>
        <v>0</v>
      </c>
      <c r="AB602" s="45" t="e">
        <f aca="false">CEILING(SUM(K602:Z602)/COUNTIF(K602:Z602,"&gt;0"),0.01)</f>
        <v>#DIV/0!</v>
      </c>
      <c r="AC602" s="45" t="e">
        <f aca="false">AB602*E602</f>
        <v>#DIV/0!</v>
      </c>
      <c r="AD602" s="40" t="e">
        <f aca="false">STDEV(K602:Z602)/AB602*100</f>
        <v>#DIV/0!</v>
      </c>
      <c r="AE602" s="6"/>
      <c r="AF602" s="6"/>
      <c r="AG602" s="6"/>
    </row>
    <row r="603" customFormat="false" ht="39.55" hidden="true" customHeight="true" outlineLevel="0" collapsed="false">
      <c r="A603" s="19"/>
      <c r="B603" s="90"/>
      <c r="C603" s="61"/>
      <c r="D603" s="69"/>
      <c r="E603" s="23"/>
      <c r="F603" s="53"/>
      <c r="G603" s="53"/>
      <c r="H603" s="53"/>
      <c r="I603" s="53"/>
      <c r="J603" s="53"/>
      <c r="K603" s="53"/>
      <c r="L603" s="43"/>
      <c r="M603" s="100"/>
      <c r="N603" s="43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38" t="n">
        <f aca="false">COUNTIF(K603:Z603,"&gt;0")</f>
        <v>0</v>
      </c>
      <c r="AB603" s="45" t="e">
        <f aca="false">CEILING(SUM(K603:Z603)/COUNTIF(K603:Z603,"&gt;0"),0.01)</f>
        <v>#DIV/0!</v>
      </c>
      <c r="AC603" s="45" t="e">
        <f aca="false">AB603*E603</f>
        <v>#DIV/0!</v>
      </c>
      <c r="AD603" s="40" t="e">
        <f aca="false">STDEV(K603:Z603)/AB603*100</f>
        <v>#DIV/0!</v>
      </c>
      <c r="AE603" s="6"/>
      <c r="AF603" s="6"/>
      <c r="AG603" s="6"/>
    </row>
    <row r="604" customFormat="false" ht="39.55" hidden="true" customHeight="true" outlineLevel="0" collapsed="false">
      <c r="A604" s="19"/>
      <c r="B604" s="90"/>
      <c r="C604" s="61"/>
      <c r="D604" s="69"/>
      <c r="E604" s="23"/>
      <c r="F604" s="53"/>
      <c r="G604" s="53"/>
      <c r="H604" s="53"/>
      <c r="I604" s="53"/>
      <c r="J604" s="53"/>
      <c r="K604" s="53"/>
      <c r="L604" s="43"/>
      <c r="M604" s="100"/>
      <c r="N604" s="43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38" t="n">
        <f aca="false">COUNTIF(K604:Z604,"&gt;0")</f>
        <v>0</v>
      </c>
      <c r="AB604" s="45" t="e">
        <f aca="false">CEILING(SUM(K604:Z604)/COUNTIF(K604:Z604,"&gt;0"),0.01)</f>
        <v>#DIV/0!</v>
      </c>
      <c r="AC604" s="45" t="e">
        <f aca="false">AB604*E604</f>
        <v>#DIV/0!</v>
      </c>
      <c r="AD604" s="40" t="e">
        <f aca="false">STDEV(K604:Z604)/AB604*100</f>
        <v>#DIV/0!</v>
      </c>
      <c r="AE604" s="6"/>
      <c r="AF604" s="6"/>
      <c r="AG604" s="6"/>
    </row>
    <row r="605" customFormat="false" ht="117.95" hidden="true" customHeight="true" outlineLevel="0" collapsed="false">
      <c r="A605" s="19"/>
      <c r="B605" s="90"/>
      <c r="C605" s="61"/>
      <c r="D605" s="61"/>
      <c r="E605" s="23"/>
      <c r="F605" s="53"/>
      <c r="G605" s="53"/>
      <c r="H605" s="53"/>
      <c r="I605" s="53"/>
      <c r="J605" s="53"/>
      <c r="K605" s="53"/>
      <c r="L605" s="43"/>
      <c r="M605" s="100"/>
      <c r="N605" s="43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38" t="n">
        <f aca="false">COUNTIF(K605:Z605,"&gt;0")</f>
        <v>0</v>
      </c>
      <c r="AB605" s="45" t="e">
        <f aca="false">CEILING(SUM(K605:Z605)/COUNTIF(K605:Z605,"&gt;0"),0.01)</f>
        <v>#DIV/0!</v>
      </c>
      <c r="AC605" s="45" t="e">
        <f aca="false">AB605*E605</f>
        <v>#DIV/0!</v>
      </c>
      <c r="AD605" s="40" t="e">
        <f aca="false">STDEV(K605:Z605)/AB605*100</f>
        <v>#DIV/0!</v>
      </c>
      <c r="AE605" s="6"/>
      <c r="AF605" s="6"/>
      <c r="AG605" s="6"/>
    </row>
    <row r="606" customFormat="false" ht="70.65" hidden="true" customHeight="true" outlineLevel="0" collapsed="false">
      <c r="A606" s="19"/>
      <c r="B606" s="90"/>
      <c r="C606" s="73"/>
      <c r="D606" s="69"/>
      <c r="E606" s="23"/>
      <c r="F606" s="53"/>
      <c r="G606" s="53"/>
      <c r="H606" s="53"/>
      <c r="I606" s="53"/>
      <c r="J606" s="53"/>
      <c r="K606" s="53"/>
      <c r="L606" s="43"/>
      <c r="M606" s="100"/>
      <c r="N606" s="43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38" t="n">
        <f aca="false">COUNTIF(K606:Z606,"&gt;0")</f>
        <v>0</v>
      </c>
      <c r="AB606" s="45" t="e">
        <f aca="false">CEILING(SUM(K606:Z606)/COUNTIF(K606:Z606,"&gt;0"),0.01)</f>
        <v>#DIV/0!</v>
      </c>
      <c r="AC606" s="45" t="e">
        <f aca="false">AB606*E606</f>
        <v>#DIV/0!</v>
      </c>
      <c r="AD606" s="40" t="e">
        <f aca="false">STDEV(K606:Z606)/AB606*100</f>
        <v>#DIV/0!</v>
      </c>
      <c r="AE606" s="6"/>
      <c r="AF606" s="6"/>
      <c r="AG606" s="6"/>
    </row>
    <row r="607" customFormat="false" ht="39.55" hidden="true" customHeight="true" outlineLevel="0" collapsed="false">
      <c r="A607" s="19"/>
      <c r="B607" s="90"/>
      <c r="C607" s="73"/>
      <c r="D607" s="61"/>
      <c r="E607" s="23"/>
      <c r="F607" s="53"/>
      <c r="G607" s="53"/>
      <c r="H607" s="53"/>
      <c r="I607" s="53"/>
      <c r="J607" s="53"/>
      <c r="K607" s="53"/>
      <c r="L607" s="43"/>
      <c r="M607" s="100"/>
      <c r="N607" s="43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38" t="n">
        <f aca="false">COUNTIF(K607:Z607,"&gt;0")</f>
        <v>0</v>
      </c>
      <c r="AB607" s="45"/>
      <c r="AC607" s="45"/>
      <c r="AD607" s="40"/>
      <c r="AE607" s="6"/>
      <c r="AF607" s="6"/>
      <c r="AG607" s="6"/>
    </row>
    <row r="608" customFormat="false" ht="39.55" hidden="true" customHeight="true" outlineLevel="0" collapsed="false">
      <c r="A608" s="19"/>
      <c r="B608" s="90"/>
      <c r="C608" s="73"/>
      <c r="D608" s="61"/>
      <c r="E608" s="23"/>
      <c r="F608" s="53"/>
      <c r="G608" s="53"/>
      <c r="H608" s="53"/>
      <c r="I608" s="53"/>
      <c r="J608" s="53"/>
      <c r="K608" s="53"/>
      <c r="L608" s="43"/>
      <c r="M608" s="100"/>
      <c r="N608" s="43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38" t="n">
        <f aca="false">COUNTIF(K608:Z608,"&gt;0")</f>
        <v>0</v>
      </c>
      <c r="AB608" s="45"/>
      <c r="AC608" s="45"/>
      <c r="AD608" s="40"/>
      <c r="AE608" s="6"/>
      <c r="AF608" s="6"/>
      <c r="AG608" s="6"/>
    </row>
    <row r="609" customFormat="false" ht="25.85" hidden="true" customHeight="true" outlineLevel="0" collapsed="false">
      <c r="A609" s="19"/>
      <c r="B609" s="90"/>
      <c r="C609" s="101"/>
      <c r="D609" s="63"/>
      <c r="E609" s="23"/>
      <c r="F609" s="53"/>
      <c r="G609" s="53"/>
      <c r="H609" s="53"/>
      <c r="I609" s="53"/>
      <c r="J609" s="53"/>
      <c r="K609" s="53"/>
      <c r="L609" s="43"/>
      <c r="M609" s="92"/>
      <c r="N609" s="43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38" t="n">
        <f aca="false">COUNTIF(K609:Z609,"&gt;0")</f>
        <v>0</v>
      </c>
      <c r="AB609" s="45"/>
      <c r="AC609" s="45"/>
      <c r="AD609" s="40"/>
      <c r="AE609" s="6"/>
      <c r="AF609" s="6"/>
      <c r="AG609" s="6"/>
    </row>
    <row r="610" customFormat="false" ht="25.85" hidden="true" customHeight="true" outlineLevel="0" collapsed="false">
      <c r="A610" s="19"/>
      <c r="B610" s="90"/>
      <c r="C610" s="102"/>
      <c r="D610" s="63"/>
      <c r="E610" s="23"/>
      <c r="F610" s="53"/>
      <c r="G610" s="53"/>
      <c r="H610" s="53"/>
      <c r="I610" s="53"/>
      <c r="J610" s="53"/>
      <c r="K610" s="53"/>
      <c r="L610" s="43"/>
      <c r="M610" s="92"/>
      <c r="N610" s="43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38" t="n">
        <f aca="false">COUNTIF(K610:Z610,"&gt;0")</f>
        <v>0</v>
      </c>
      <c r="AB610" s="45"/>
      <c r="AC610" s="45"/>
      <c r="AD610" s="40"/>
      <c r="AE610" s="6"/>
      <c r="AF610" s="6"/>
      <c r="AG610" s="6"/>
    </row>
    <row r="611" customFormat="false" ht="25.85" hidden="true" customHeight="true" outlineLevel="0" collapsed="false">
      <c r="A611" s="19"/>
      <c r="B611" s="90"/>
      <c r="C611" s="66"/>
      <c r="D611" s="61"/>
      <c r="E611" s="23"/>
      <c r="F611" s="53"/>
      <c r="G611" s="53"/>
      <c r="H611" s="53"/>
      <c r="I611" s="53"/>
      <c r="J611" s="53"/>
      <c r="K611" s="53"/>
      <c r="L611" s="43"/>
      <c r="M611" s="92"/>
      <c r="N611" s="43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38" t="n">
        <f aca="false">COUNTIF(K611:Z611,"&gt;0")</f>
        <v>0</v>
      </c>
      <c r="AB611" s="45"/>
      <c r="AC611" s="45"/>
      <c r="AD611" s="40"/>
      <c r="AE611" s="6"/>
      <c r="AF611" s="6"/>
      <c r="AG611" s="6"/>
    </row>
    <row r="612" customFormat="false" ht="117.95" hidden="true" customHeight="true" outlineLevel="0" collapsed="false">
      <c r="A612" s="19"/>
      <c r="B612" s="90"/>
      <c r="C612" s="61"/>
      <c r="D612" s="69"/>
      <c r="E612" s="23"/>
      <c r="F612" s="53"/>
      <c r="G612" s="53"/>
      <c r="H612" s="53"/>
      <c r="I612" s="53"/>
      <c r="J612" s="53"/>
      <c r="K612" s="53"/>
      <c r="L612" s="43"/>
      <c r="M612" s="92"/>
      <c r="N612" s="43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38" t="n">
        <f aca="false">COUNTIF(K612:Z612,"&gt;0")</f>
        <v>0</v>
      </c>
      <c r="AB612" s="45" t="e">
        <f aca="false">CEILING(SUM(K612:Z612)/COUNTIF(K612:Z612,"&gt;0"),0.01)</f>
        <v>#DIV/0!</v>
      </c>
      <c r="AC612" s="45" t="e">
        <f aca="false">AB612*E612</f>
        <v>#DIV/0!</v>
      </c>
      <c r="AD612" s="40" t="e">
        <f aca="false">STDEV(K612:Z612)/AB612*100</f>
        <v>#DIV/0!</v>
      </c>
      <c r="AE612" s="6"/>
      <c r="AF612" s="6"/>
      <c r="AG612" s="6"/>
    </row>
    <row r="613" customFormat="false" ht="117.95" hidden="true" customHeight="true" outlineLevel="0" collapsed="false">
      <c r="A613" s="19"/>
      <c r="B613" s="90"/>
      <c r="C613" s="61"/>
      <c r="D613" s="69"/>
      <c r="E613" s="23"/>
      <c r="F613" s="53"/>
      <c r="G613" s="53"/>
      <c r="H613" s="53"/>
      <c r="I613" s="53"/>
      <c r="J613" s="53"/>
      <c r="K613" s="53"/>
      <c r="L613" s="43"/>
      <c r="M613" s="92"/>
      <c r="N613" s="43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38" t="n">
        <f aca="false">COUNTIF(K613:Z613,"&gt;0")</f>
        <v>0</v>
      </c>
      <c r="AB613" s="45" t="e">
        <f aca="false">CEILING(SUM(K613:Z613)/COUNTIF(K613:Z613,"&gt;0"),0.01)</f>
        <v>#DIV/0!</v>
      </c>
      <c r="AC613" s="45" t="e">
        <f aca="false">AB613*E613</f>
        <v>#DIV/0!</v>
      </c>
      <c r="AD613" s="40" t="e">
        <f aca="false">STDEV(K613:Z613)/AB613*100</f>
        <v>#DIV/0!</v>
      </c>
      <c r="AE613" s="6"/>
      <c r="AF613" s="6"/>
      <c r="AG613" s="6"/>
    </row>
    <row r="614" customFormat="false" ht="117.95" hidden="true" customHeight="true" outlineLevel="0" collapsed="false">
      <c r="A614" s="19"/>
      <c r="B614" s="90"/>
      <c r="C614" s="61"/>
      <c r="D614" s="69"/>
      <c r="E614" s="23"/>
      <c r="F614" s="53"/>
      <c r="G614" s="53"/>
      <c r="H614" s="53"/>
      <c r="I614" s="53"/>
      <c r="J614" s="53"/>
      <c r="K614" s="53"/>
      <c r="L614" s="43"/>
      <c r="M614" s="92"/>
      <c r="N614" s="43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38" t="n">
        <f aca="false">COUNTIF(K614:Z614,"&gt;0")</f>
        <v>0</v>
      </c>
      <c r="AB614" s="45" t="e">
        <f aca="false">CEILING(SUM(K614:Z614)/COUNTIF(K614:Z614,"&gt;0"),0.01)</f>
        <v>#DIV/0!</v>
      </c>
      <c r="AC614" s="45" t="e">
        <f aca="false">AB614*E614</f>
        <v>#DIV/0!</v>
      </c>
      <c r="AD614" s="40" t="e">
        <f aca="false">STDEV(K614:Z614)/AB614*100</f>
        <v>#DIV/0!</v>
      </c>
      <c r="AE614" s="6"/>
      <c r="AF614" s="6"/>
      <c r="AG614" s="6"/>
    </row>
    <row r="615" customFormat="false" ht="117.95" hidden="true" customHeight="true" outlineLevel="0" collapsed="false">
      <c r="A615" s="19"/>
      <c r="B615" s="90"/>
      <c r="C615" s="61"/>
      <c r="D615" s="69"/>
      <c r="E615" s="23"/>
      <c r="F615" s="53"/>
      <c r="G615" s="53"/>
      <c r="H615" s="53"/>
      <c r="I615" s="53"/>
      <c r="J615" s="53"/>
      <c r="K615" s="53"/>
      <c r="L615" s="43"/>
      <c r="M615" s="92"/>
      <c r="N615" s="43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38" t="n">
        <f aca="false">COUNTIF(K615:Z615,"&gt;0")</f>
        <v>0</v>
      </c>
      <c r="AB615" s="45" t="e">
        <f aca="false">CEILING(SUM(K615:Z615)/COUNTIF(K615:Z615,"&gt;0"),0.01)</f>
        <v>#DIV/0!</v>
      </c>
      <c r="AC615" s="45" t="e">
        <f aca="false">AB615*E615</f>
        <v>#DIV/0!</v>
      </c>
      <c r="AD615" s="40" t="e">
        <f aca="false">STDEV(K615:Z615)/AB615*100</f>
        <v>#DIV/0!</v>
      </c>
      <c r="AE615" s="6"/>
      <c r="AF615" s="6"/>
      <c r="AG615" s="6"/>
    </row>
    <row r="616" customFormat="false" ht="117.95" hidden="true" customHeight="true" outlineLevel="0" collapsed="false">
      <c r="A616" s="19"/>
      <c r="B616" s="90"/>
      <c r="C616" s="61"/>
      <c r="D616" s="69"/>
      <c r="E616" s="23"/>
      <c r="F616" s="53"/>
      <c r="G616" s="53"/>
      <c r="H616" s="53"/>
      <c r="I616" s="53"/>
      <c r="J616" s="53"/>
      <c r="K616" s="53"/>
      <c r="L616" s="43"/>
      <c r="M616" s="92"/>
      <c r="N616" s="43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38" t="n">
        <f aca="false">COUNTIF(K616:Z616,"&gt;0")</f>
        <v>0</v>
      </c>
      <c r="AB616" s="45" t="e">
        <f aca="false">CEILING(SUM(K616:Z616)/COUNTIF(K616:Z616,"&gt;0"),0.01)</f>
        <v>#DIV/0!</v>
      </c>
      <c r="AC616" s="45" t="e">
        <f aca="false">AB616*E616</f>
        <v>#DIV/0!</v>
      </c>
      <c r="AD616" s="40" t="e">
        <f aca="false">STDEV(K616:Z616)/AB616*100</f>
        <v>#DIV/0!</v>
      </c>
      <c r="AE616" s="6"/>
      <c r="AF616" s="6"/>
      <c r="AG616" s="6"/>
    </row>
    <row r="617" customFormat="false" ht="39.55" hidden="true" customHeight="true" outlineLevel="0" collapsed="false">
      <c r="A617" s="19"/>
      <c r="B617" s="90"/>
      <c r="C617" s="61"/>
      <c r="D617" s="69"/>
      <c r="E617" s="23"/>
      <c r="F617" s="53"/>
      <c r="G617" s="53"/>
      <c r="H617" s="53"/>
      <c r="I617" s="53"/>
      <c r="J617" s="53"/>
      <c r="K617" s="53"/>
      <c r="L617" s="43"/>
      <c r="M617" s="92"/>
      <c r="N617" s="43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38" t="n">
        <f aca="false">COUNTIF(K617:Z617,"&gt;0")</f>
        <v>0</v>
      </c>
      <c r="AB617" s="45" t="e">
        <f aca="false">CEILING(SUM(K617:Z617)/COUNTIF(K617:Z617,"&gt;0"),0.01)</f>
        <v>#DIV/0!</v>
      </c>
      <c r="AC617" s="45" t="e">
        <f aca="false">AB617*E617</f>
        <v>#DIV/0!</v>
      </c>
      <c r="AD617" s="40" t="e">
        <f aca="false">STDEV(K617:Z617)/AB617*100</f>
        <v>#DIV/0!</v>
      </c>
      <c r="AE617" s="6"/>
      <c r="AF617" s="6"/>
      <c r="AG617" s="6"/>
    </row>
    <row r="618" customFormat="false" ht="25.85" hidden="true" customHeight="true" outlineLevel="0" collapsed="false">
      <c r="A618" s="19"/>
      <c r="B618" s="90"/>
      <c r="C618" s="73"/>
      <c r="D618" s="69"/>
      <c r="E618" s="23"/>
      <c r="F618" s="53"/>
      <c r="G618" s="53"/>
      <c r="H618" s="53"/>
      <c r="I618" s="53"/>
      <c r="J618" s="53"/>
      <c r="K618" s="53"/>
      <c r="L618" s="43"/>
      <c r="M618" s="92"/>
      <c r="N618" s="43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38" t="n">
        <f aca="false">COUNTIF(K618:Z618,"&gt;0")</f>
        <v>0</v>
      </c>
      <c r="AB618" s="45" t="e">
        <f aca="false">CEILING(SUM(K618:Z618)/COUNTIF(K618:Z618,"&gt;0"),0.01)</f>
        <v>#DIV/0!</v>
      </c>
      <c r="AC618" s="45" t="e">
        <f aca="false">AB618*E618</f>
        <v>#DIV/0!</v>
      </c>
      <c r="AD618" s="40" t="e">
        <f aca="false">STDEV(K618:Z618)/AB618*100</f>
        <v>#DIV/0!</v>
      </c>
      <c r="AE618" s="6"/>
      <c r="AF618" s="6"/>
      <c r="AG618" s="6"/>
    </row>
    <row r="619" customFormat="false" ht="25.85" hidden="true" customHeight="true" outlineLevel="0" collapsed="false">
      <c r="A619" s="19"/>
      <c r="B619" s="90"/>
      <c r="C619" s="102"/>
      <c r="D619" s="63"/>
      <c r="E619" s="23"/>
      <c r="F619" s="53"/>
      <c r="G619" s="53"/>
      <c r="H619" s="53"/>
      <c r="I619" s="53"/>
      <c r="J619" s="53"/>
      <c r="K619" s="53"/>
      <c r="L619" s="43"/>
      <c r="M619" s="92"/>
      <c r="N619" s="43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38" t="n">
        <f aca="false">COUNTIF(K619:Z619,"&gt;0")</f>
        <v>0</v>
      </c>
      <c r="AB619" s="45"/>
      <c r="AC619" s="45"/>
      <c r="AD619" s="40"/>
      <c r="AE619" s="6"/>
      <c r="AF619" s="6"/>
      <c r="AG619" s="6"/>
    </row>
    <row r="620" customFormat="false" ht="25.85" hidden="true" customHeight="true" outlineLevel="0" collapsed="false">
      <c r="A620" s="19"/>
      <c r="B620" s="90"/>
      <c r="C620" s="66"/>
      <c r="D620" s="69"/>
      <c r="E620" s="23"/>
      <c r="F620" s="53"/>
      <c r="G620" s="53"/>
      <c r="H620" s="53"/>
      <c r="I620" s="53"/>
      <c r="J620" s="53"/>
      <c r="K620" s="53"/>
      <c r="L620" s="43"/>
      <c r="M620" s="92"/>
      <c r="N620" s="43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38" t="n">
        <f aca="false">COUNTIF(K620:Z620,"&gt;0")</f>
        <v>0</v>
      </c>
      <c r="AB620" s="45"/>
      <c r="AC620" s="45"/>
      <c r="AD620" s="40"/>
      <c r="AE620" s="6"/>
      <c r="AF620" s="6"/>
      <c r="AG620" s="6"/>
    </row>
    <row r="621" customFormat="false" ht="39.55" hidden="true" customHeight="true" outlineLevel="0" collapsed="false">
      <c r="A621" s="19"/>
      <c r="B621" s="90"/>
      <c r="C621" s="61"/>
      <c r="D621" s="69"/>
      <c r="E621" s="23"/>
      <c r="F621" s="53"/>
      <c r="G621" s="53"/>
      <c r="H621" s="53"/>
      <c r="I621" s="53"/>
      <c r="J621" s="53"/>
      <c r="K621" s="53"/>
      <c r="L621" s="43"/>
      <c r="M621" s="92"/>
      <c r="N621" s="43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38" t="n">
        <f aca="false">COUNTIF(K621:Z621,"&gt;0")</f>
        <v>0</v>
      </c>
      <c r="AB621" s="45"/>
      <c r="AC621" s="45"/>
      <c r="AD621" s="40"/>
      <c r="AE621" s="6"/>
      <c r="AF621" s="6"/>
      <c r="AG621" s="6"/>
    </row>
    <row r="622" customFormat="false" ht="39.55" hidden="true" customHeight="true" outlineLevel="0" collapsed="false">
      <c r="A622" s="19"/>
      <c r="B622" s="90"/>
      <c r="C622" s="61"/>
      <c r="D622" s="69"/>
      <c r="E622" s="23"/>
      <c r="F622" s="53"/>
      <c r="G622" s="53"/>
      <c r="H622" s="53"/>
      <c r="I622" s="53"/>
      <c r="J622" s="53"/>
      <c r="K622" s="53"/>
      <c r="L622" s="43"/>
      <c r="M622" s="92"/>
      <c r="N622" s="43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38" t="n">
        <f aca="false">COUNTIF(K622:Z622,"&gt;0")</f>
        <v>0</v>
      </c>
      <c r="AB622" s="45"/>
      <c r="AC622" s="45"/>
      <c r="AD622" s="40"/>
      <c r="AE622" s="6"/>
      <c r="AF622" s="6"/>
      <c r="AG622" s="6"/>
    </row>
    <row r="623" customFormat="false" ht="39.55" hidden="true" customHeight="true" outlineLevel="0" collapsed="false">
      <c r="A623" s="19"/>
      <c r="B623" s="90"/>
      <c r="C623" s="61"/>
      <c r="D623" s="69"/>
      <c r="E623" s="23"/>
      <c r="F623" s="53"/>
      <c r="G623" s="53"/>
      <c r="H623" s="53"/>
      <c r="I623" s="53"/>
      <c r="J623" s="53"/>
      <c r="K623" s="53"/>
      <c r="L623" s="43"/>
      <c r="M623" s="92"/>
      <c r="N623" s="43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38" t="n">
        <f aca="false">COUNTIF(K623:Z623,"&gt;0")</f>
        <v>0</v>
      </c>
      <c r="AB623" s="45"/>
      <c r="AC623" s="45"/>
      <c r="AD623" s="40"/>
      <c r="AE623" s="6"/>
      <c r="AF623" s="6"/>
      <c r="AG623" s="6"/>
    </row>
    <row r="624" customFormat="false" ht="39.55" hidden="true" customHeight="true" outlineLevel="0" collapsed="false">
      <c r="A624" s="19"/>
      <c r="B624" s="90"/>
      <c r="C624" s="61"/>
      <c r="D624" s="69"/>
      <c r="E624" s="23"/>
      <c r="F624" s="53"/>
      <c r="G624" s="53"/>
      <c r="H624" s="53"/>
      <c r="I624" s="53"/>
      <c r="J624" s="53"/>
      <c r="K624" s="53"/>
      <c r="L624" s="43"/>
      <c r="M624" s="92"/>
      <c r="N624" s="43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38" t="n">
        <f aca="false">COUNTIF(K624:Z624,"&gt;0")</f>
        <v>0</v>
      </c>
      <c r="AB624" s="45" t="e">
        <f aca="false">CEILING(SUM(K624:Z624)/COUNTIF(K624:Z624,"&gt;0"),0.01)</f>
        <v>#DIV/0!</v>
      </c>
      <c r="AC624" s="45" t="e">
        <f aca="false">AB624*E624</f>
        <v>#DIV/0!</v>
      </c>
      <c r="AD624" s="40" t="e">
        <f aca="false">STDEV(K624:Z624)/AB624*100</f>
        <v>#DIV/0!</v>
      </c>
      <c r="AE624" s="6"/>
      <c r="AF624" s="6"/>
      <c r="AG624" s="6"/>
    </row>
    <row r="625" customFormat="false" ht="39.55" hidden="true" customHeight="true" outlineLevel="0" collapsed="false">
      <c r="A625" s="19"/>
      <c r="B625" s="90"/>
      <c r="C625" s="61"/>
      <c r="D625" s="69"/>
      <c r="E625" s="23"/>
      <c r="F625" s="53"/>
      <c r="G625" s="53"/>
      <c r="H625" s="53"/>
      <c r="I625" s="53"/>
      <c r="J625" s="53"/>
      <c r="K625" s="53"/>
      <c r="L625" s="43"/>
      <c r="M625" s="92"/>
      <c r="N625" s="43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38" t="n">
        <f aca="false">COUNTIF(K625:Z625,"&gt;0")</f>
        <v>0</v>
      </c>
      <c r="AB625" s="45" t="e">
        <f aca="false">CEILING(SUM(K625:Z625)/COUNTIF(K625:Z625,"&gt;0"),0.01)</f>
        <v>#DIV/0!</v>
      </c>
      <c r="AC625" s="45" t="e">
        <f aca="false">AB625*E625</f>
        <v>#DIV/0!</v>
      </c>
      <c r="AD625" s="40" t="e">
        <f aca="false">STDEV(K625:Z625)/AB625*100</f>
        <v>#DIV/0!</v>
      </c>
      <c r="AE625" s="6"/>
      <c r="AF625" s="6"/>
      <c r="AG625" s="6"/>
    </row>
    <row r="626" customFormat="false" ht="39.55" hidden="true" customHeight="true" outlineLevel="0" collapsed="false">
      <c r="A626" s="19"/>
      <c r="B626" s="90"/>
      <c r="C626" s="61"/>
      <c r="D626" s="69"/>
      <c r="E626" s="23"/>
      <c r="F626" s="53"/>
      <c r="G626" s="53"/>
      <c r="H626" s="53"/>
      <c r="I626" s="53"/>
      <c r="J626" s="53"/>
      <c r="K626" s="53"/>
      <c r="L626" s="43"/>
      <c r="M626" s="92"/>
      <c r="N626" s="43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38" t="n">
        <f aca="false">COUNTIF(K626:Z626,"&gt;0")</f>
        <v>0</v>
      </c>
      <c r="AB626" s="45"/>
      <c r="AC626" s="45"/>
      <c r="AD626" s="40"/>
      <c r="AE626" s="6"/>
      <c r="AF626" s="6"/>
      <c r="AG626" s="6"/>
    </row>
    <row r="627" customFormat="false" ht="25.85" hidden="true" customHeight="true" outlineLevel="0" collapsed="false">
      <c r="A627" s="19"/>
      <c r="B627" s="90"/>
      <c r="C627" s="61"/>
      <c r="D627" s="69"/>
      <c r="E627" s="23"/>
      <c r="F627" s="53"/>
      <c r="G627" s="53"/>
      <c r="H627" s="53"/>
      <c r="I627" s="53"/>
      <c r="J627" s="53"/>
      <c r="K627" s="53"/>
      <c r="L627" s="43"/>
      <c r="M627" s="92"/>
      <c r="N627" s="43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38" t="n">
        <f aca="false">COUNTIF(K627:Z627,"&gt;0")</f>
        <v>0</v>
      </c>
      <c r="AB627" s="45"/>
      <c r="AC627" s="45"/>
      <c r="AD627" s="40"/>
      <c r="AE627" s="6"/>
      <c r="AF627" s="6"/>
      <c r="AG627" s="6"/>
    </row>
    <row r="628" customFormat="false" ht="39.55" hidden="true" customHeight="true" outlineLevel="0" collapsed="false">
      <c r="A628" s="19"/>
      <c r="B628" s="90"/>
      <c r="C628" s="61"/>
      <c r="D628" s="69"/>
      <c r="E628" s="23"/>
      <c r="F628" s="53"/>
      <c r="G628" s="53"/>
      <c r="H628" s="53"/>
      <c r="I628" s="53"/>
      <c r="J628" s="53"/>
      <c r="K628" s="53"/>
      <c r="L628" s="43"/>
      <c r="M628" s="92"/>
      <c r="N628" s="43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38" t="n">
        <f aca="false">COUNTIF(K628:Z628,"&gt;0")</f>
        <v>0</v>
      </c>
      <c r="AB628" s="45" t="e">
        <f aca="false">CEILING(SUM(K628:Z628)/COUNTIF(K628:Z628,"&gt;0"),0.01)</f>
        <v>#DIV/0!</v>
      </c>
      <c r="AC628" s="45" t="e">
        <f aca="false">AB628*E628</f>
        <v>#DIV/0!</v>
      </c>
      <c r="AD628" s="40" t="e">
        <f aca="false">STDEV(K628:Z628)/AB628*100</f>
        <v>#DIV/0!</v>
      </c>
      <c r="AE628" s="6"/>
      <c r="AF628" s="6"/>
      <c r="AG628" s="6"/>
    </row>
    <row r="629" customFormat="false" ht="39.55" hidden="true" customHeight="true" outlineLevel="0" collapsed="false">
      <c r="A629" s="19"/>
      <c r="B629" s="90"/>
      <c r="C629" s="61"/>
      <c r="D629" s="69"/>
      <c r="E629" s="23"/>
      <c r="F629" s="53"/>
      <c r="G629" s="53"/>
      <c r="H629" s="53"/>
      <c r="I629" s="53"/>
      <c r="J629" s="53"/>
      <c r="K629" s="53"/>
      <c r="L629" s="43"/>
      <c r="M629" s="92"/>
      <c r="N629" s="43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38" t="n">
        <f aca="false">COUNTIF(K629:Z629,"&gt;0")</f>
        <v>0</v>
      </c>
      <c r="AB629" s="45" t="e">
        <f aca="false">CEILING(SUM(K629:Z629)/COUNTIF(K629:Z629,"&gt;0"),0.01)</f>
        <v>#DIV/0!</v>
      </c>
      <c r="AC629" s="45" t="e">
        <f aca="false">AB629*E629</f>
        <v>#DIV/0!</v>
      </c>
      <c r="AD629" s="40" t="e">
        <f aca="false">STDEV(K629:Z629)/AB629*100</f>
        <v>#DIV/0!</v>
      </c>
      <c r="AE629" s="6"/>
      <c r="AF629" s="6"/>
      <c r="AG629" s="6"/>
    </row>
    <row r="630" customFormat="false" ht="55.75" hidden="true" customHeight="true" outlineLevel="0" collapsed="false">
      <c r="A630" s="19"/>
      <c r="B630" s="90"/>
      <c r="C630" s="61"/>
      <c r="D630" s="69"/>
      <c r="E630" s="23"/>
      <c r="F630" s="53"/>
      <c r="G630" s="53"/>
      <c r="H630" s="53"/>
      <c r="I630" s="53"/>
      <c r="J630" s="53"/>
      <c r="K630" s="53"/>
      <c r="L630" s="43"/>
      <c r="M630" s="92"/>
      <c r="N630" s="43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38" t="n">
        <f aca="false">COUNTIF(K630:Z630,"&gt;0")</f>
        <v>0</v>
      </c>
      <c r="AB630" s="45"/>
      <c r="AC630" s="45"/>
      <c r="AD630" s="40"/>
      <c r="AE630" s="6"/>
      <c r="AF630" s="6"/>
      <c r="AG630" s="6"/>
    </row>
    <row r="631" customFormat="false" ht="39.55" hidden="true" customHeight="true" outlineLevel="0" collapsed="false">
      <c r="A631" s="19"/>
      <c r="B631" s="90"/>
      <c r="C631" s="61"/>
      <c r="D631" s="69"/>
      <c r="E631" s="23"/>
      <c r="F631" s="53"/>
      <c r="G631" s="53"/>
      <c r="H631" s="53"/>
      <c r="I631" s="53"/>
      <c r="J631" s="53"/>
      <c r="K631" s="53"/>
      <c r="L631" s="43"/>
      <c r="M631" s="92"/>
      <c r="N631" s="43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38" t="n">
        <f aca="false">COUNTIF(K631:Z631,"&gt;0")</f>
        <v>0</v>
      </c>
      <c r="AB631" s="45"/>
      <c r="AC631" s="45"/>
      <c r="AD631" s="40"/>
      <c r="AE631" s="6"/>
      <c r="AF631" s="6"/>
      <c r="AG631" s="6"/>
    </row>
    <row r="632" customFormat="false" ht="39.55" hidden="true" customHeight="true" outlineLevel="0" collapsed="false">
      <c r="A632" s="19"/>
      <c r="B632" s="90"/>
      <c r="C632" s="61"/>
      <c r="D632" s="69"/>
      <c r="E632" s="23"/>
      <c r="F632" s="53"/>
      <c r="G632" s="53"/>
      <c r="H632" s="53"/>
      <c r="I632" s="53"/>
      <c r="J632" s="53"/>
      <c r="K632" s="53"/>
      <c r="L632" s="43"/>
      <c r="M632" s="92"/>
      <c r="N632" s="43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38" t="n">
        <f aca="false">COUNTIF(K632:Z632,"&gt;0")</f>
        <v>0</v>
      </c>
      <c r="AB632" s="45"/>
      <c r="AC632" s="45"/>
      <c r="AD632" s="40"/>
      <c r="AE632" s="6"/>
      <c r="AF632" s="6"/>
      <c r="AG632" s="6"/>
    </row>
    <row r="633" customFormat="false" ht="25.85" hidden="true" customHeight="true" outlineLevel="0" collapsed="false">
      <c r="A633" s="19"/>
      <c r="B633" s="90"/>
      <c r="C633" s="61"/>
      <c r="D633" s="69"/>
      <c r="E633" s="23"/>
      <c r="F633" s="53"/>
      <c r="G633" s="53"/>
      <c r="H633" s="53"/>
      <c r="I633" s="53"/>
      <c r="J633" s="53"/>
      <c r="K633" s="53"/>
      <c r="L633" s="43"/>
      <c r="M633" s="92"/>
      <c r="N633" s="43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38" t="n">
        <f aca="false">COUNTIF(K633:Z633,"&gt;0")</f>
        <v>0</v>
      </c>
      <c r="AB633" s="45"/>
      <c r="AC633" s="45"/>
      <c r="AD633" s="40"/>
      <c r="AE633" s="6"/>
      <c r="AF633" s="6"/>
      <c r="AG633" s="6"/>
    </row>
    <row r="634" customFormat="false" ht="39.55" hidden="true" customHeight="true" outlineLevel="0" collapsed="false">
      <c r="A634" s="19"/>
      <c r="B634" s="90"/>
      <c r="C634" s="61"/>
      <c r="D634" s="69"/>
      <c r="E634" s="23"/>
      <c r="F634" s="53"/>
      <c r="G634" s="53"/>
      <c r="H634" s="53"/>
      <c r="I634" s="53"/>
      <c r="J634" s="53"/>
      <c r="K634" s="53"/>
      <c r="L634" s="43"/>
      <c r="M634" s="92"/>
      <c r="N634" s="43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38" t="n">
        <f aca="false">COUNTIF(K634:Z634,"&gt;0")</f>
        <v>0</v>
      </c>
      <c r="AB634" s="45"/>
      <c r="AC634" s="45"/>
      <c r="AD634" s="40"/>
      <c r="AE634" s="6"/>
      <c r="AF634" s="6"/>
      <c r="AG634" s="6"/>
    </row>
    <row r="635" customFormat="false" ht="25.85" hidden="true" customHeight="true" outlineLevel="0" collapsed="false">
      <c r="A635" s="19"/>
      <c r="B635" s="90"/>
      <c r="C635" s="61"/>
      <c r="D635" s="69"/>
      <c r="E635" s="23"/>
      <c r="F635" s="53"/>
      <c r="G635" s="53"/>
      <c r="H635" s="53"/>
      <c r="I635" s="53"/>
      <c r="J635" s="53"/>
      <c r="K635" s="53"/>
      <c r="L635" s="43"/>
      <c r="M635" s="92"/>
      <c r="N635" s="43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38" t="n">
        <f aca="false">COUNTIF(K635:Z635,"&gt;0")</f>
        <v>0</v>
      </c>
      <c r="AB635" s="45"/>
      <c r="AC635" s="45"/>
      <c r="AD635" s="40"/>
      <c r="AE635" s="6"/>
      <c r="AF635" s="6"/>
      <c r="AG635" s="6"/>
    </row>
    <row r="636" customFormat="false" ht="39.55" hidden="true" customHeight="true" outlineLevel="0" collapsed="false">
      <c r="A636" s="19"/>
      <c r="B636" s="90"/>
      <c r="C636" s="61"/>
      <c r="D636" s="69"/>
      <c r="E636" s="23"/>
      <c r="F636" s="53"/>
      <c r="G636" s="53"/>
      <c r="H636" s="53"/>
      <c r="I636" s="53"/>
      <c r="J636" s="53"/>
      <c r="K636" s="53"/>
      <c r="L636" s="43"/>
      <c r="M636" s="92"/>
      <c r="N636" s="43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38" t="n">
        <f aca="false">COUNTIF(K636:Z636,"&gt;0")</f>
        <v>0</v>
      </c>
      <c r="AB636" s="45"/>
      <c r="AC636" s="45"/>
      <c r="AD636" s="40"/>
      <c r="AE636" s="6"/>
      <c r="AF636" s="6"/>
      <c r="AG636" s="6"/>
    </row>
    <row r="637" customFormat="false" ht="39.55" hidden="true" customHeight="true" outlineLevel="0" collapsed="false">
      <c r="A637" s="19"/>
      <c r="B637" s="90"/>
      <c r="C637" s="61"/>
      <c r="D637" s="69"/>
      <c r="E637" s="23"/>
      <c r="F637" s="53"/>
      <c r="G637" s="53"/>
      <c r="H637" s="53"/>
      <c r="I637" s="53"/>
      <c r="J637" s="53"/>
      <c r="K637" s="53"/>
      <c r="L637" s="43"/>
      <c r="M637" s="92"/>
      <c r="N637" s="43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38" t="n">
        <f aca="false">COUNTIF(K637:Z637,"&gt;0")</f>
        <v>0</v>
      </c>
      <c r="AB637" s="45"/>
      <c r="AC637" s="45"/>
      <c r="AD637" s="40"/>
      <c r="AE637" s="6"/>
      <c r="AF637" s="6"/>
      <c r="AG637" s="6"/>
    </row>
    <row r="638" customFormat="false" ht="25.85" hidden="true" customHeight="true" outlineLevel="0" collapsed="false">
      <c r="A638" s="19"/>
      <c r="B638" s="90"/>
      <c r="C638" s="61"/>
      <c r="D638" s="69"/>
      <c r="E638" s="23"/>
      <c r="F638" s="53"/>
      <c r="G638" s="53"/>
      <c r="H638" s="53"/>
      <c r="I638" s="53"/>
      <c r="J638" s="53"/>
      <c r="K638" s="53"/>
      <c r="L638" s="43"/>
      <c r="M638" s="92"/>
      <c r="N638" s="43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38" t="n">
        <f aca="false">COUNTIF(K638:Z638,"&gt;0")</f>
        <v>0</v>
      </c>
      <c r="AB638" s="45"/>
      <c r="AC638" s="45"/>
      <c r="AD638" s="40"/>
      <c r="AE638" s="6"/>
      <c r="AF638" s="6"/>
      <c r="AG638" s="6"/>
    </row>
    <row r="639" customFormat="false" ht="25.85" hidden="true" customHeight="true" outlineLevel="0" collapsed="false">
      <c r="A639" s="19"/>
      <c r="B639" s="90"/>
      <c r="C639" s="61"/>
      <c r="D639" s="69"/>
      <c r="E639" s="23"/>
      <c r="F639" s="53"/>
      <c r="G639" s="53"/>
      <c r="H639" s="53"/>
      <c r="I639" s="53"/>
      <c r="J639" s="53"/>
      <c r="K639" s="53"/>
      <c r="L639" s="43"/>
      <c r="M639" s="92"/>
      <c r="N639" s="43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38" t="n">
        <f aca="false">COUNTIF(K639:Z639,"&gt;0")</f>
        <v>0</v>
      </c>
      <c r="AB639" s="45"/>
      <c r="AC639" s="45"/>
      <c r="AD639" s="40"/>
      <c r="AE639" s="6"/>
      <c r="AF639" s="6"/>
      <c r="AG639" s="6"/>
    </row>
    <row r="640" customFormat="false" ht="25.85" hidden="true" customHeight="true" outlineLevel="0" collapsed="false">
      <c r="A640" s="19"/>
      <c r="B640" s="90"/>
      <c r="C640" s="73"/>
      <c r="D640" s="69"/>
      <c r="E640" s="23"/>
      <c r="F640" s="53"/>
      <c r="G640" s="53"/>
      <c r="H640" s="53"/>
      <c r="I640" s="53"/>
      <c r="J640" s="53"/>
      <c r="K640" s="53"/>
      <c r="L640" s="43"/>
      <c r="M640" s="92"/>
      <c r="N640" s="43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38" t="n">
        <f aca="false">COUNTIF(K640:Z640,"&gt;0")</f>
        <v>0</v>
      </c>
      <c r="AB640" s="45"/>
      <c r="AC640" s="45"/>
      <c r="AD640" s="40"/>
      <c r="AE640" s="6"/>
      <c r="AF640" s="6"/>
      <c r="AG640" s="6"/>
    </row>
    <row r="641" customFormat="false" ht="25.85" hidden="true" customHeight="true" outlineLevel="0" collapsed="false">
      <c r="A641" s="19"/>
      <c r="B641" s="90"/>
      <c r="C641" s="102"/>
      <c r="D641" s="63"/>
      <c r="E641" s="23"/>
      <c r="F641" s="53"/>
      <c r="G641" s="53"/>
      <c r="H641" s="53"/>
      <c r="I641" s="53"/>
      <c r="J641" s="53"/>
      <c r="K641" s="53"/>
      <c r="L641" s="43"/>
      <c r="M641" s="92"/>
      <c r="N641" s="43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38" t="n">
        <f aca="false">COUNTIF(K641:Z641,"&gt;0")</f>
        <v>0</v>
      </c>
      <c r="AB641" s="45"/>
      <c r="AC641" s="45"/>
      <c r="AD641" s="40"/>
      <c r="AE641" s="6"/>
      <c r="AF641" s="6"/>
      <c r="AG641" s="6"/>
    </row>
    <row r="642" customFormat="false" ht="55.75" hidden="true" customHeight="true" outlineLevel="0" collapsed="false">
      <c r="A642" s="19"/>
      <c r="B642" s="90"/>
      <c r="C642" s="61"/>
      <c r="D642" s="69"/>
      <c r="E642" s="23"/>
      <c r="F642" s="53"/>
      <c r="G642" s="53"/>
      <c r="H642" s="53"/>
      <c r="I642" s="53"/>
      <c r="J642" s="53"/>
      <c r="K642" s="53"/>
      <c r="L642" s="43"/>
      <c r="M642" s="92"/>
      <c r="N642" s="43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38" t="n">
        <f aca="false">COUNTIF(K642:Z642,"&gt;0")</f>
        <v>0</v>
      </c>
      <c r="AB642" s="45" t="e">
        <f aca="false">CEILING(SUM(K642:Z642)/COUNTIF(K642:Z642,"&gt;0"),0.01)</f>
        <v>#DIV/0!</v>
      </c>
      <c r="AC642" s="45" t="e">
        <f aca="false">AB642*E642</f>
        <v>#DIV/0!</v>
      </c>
      <c r="AD642" s="40" t="e">
        <f aca="false">STDEV(K642:Z642)/AB642*100</f>
        <v>#DIV/0!</v>
      </c>
      <c r="AE642" s="6"/>
      <c r="AF642" s="6"/>
      <c r="AG642" s="6"/>
    </row>
    <row r="643" customFormat="false" ht="55.75" hidden="true" customHeight="true" outlineLevel="0" collapsed="false">
      <c r="A643" s="19"/>
      <c r="B643" s="90"/>
      <c r="C643" s="61"/>
      <c r="D643" s="69"/>
      <c r="E643" s="23"/>
      <c r="F643" s="53"/>
      <c r="G643" s="53"/>
      <c r="H643" s="53"/>
      <c r="I643" s="53"/>
      <c r="J643" s="53"/>
      <c r="K643" s="53"/>
      <c r="L643" s="43"/>
      <c r="M643" s="92"/>
      <c r="N643" s="43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38" t="n">
        <f aca="false">COUNTIF(K643:Z643,"&gt;0")</f>
        <v>0</v>
      </c>
      <c r="AB643" s="45" t="e">
        <f aca="false">CEILING(SUM(K643:Z643)/COUNTIF(K643:Z643,"&gt;0"),0.01)</f>
        <v>#DIV/0!</v>
      </c>
      <c r="AC643" s="45" t="e">
        <f aca="false">AB643*E643</f>
        <v>#DIV/0!</v>
      </c>
      <c r="AD643" s="40" t="e">
        <f aca="false">STDEV(K643:Z643)/AB643*100</f>
        <v>#DIV/0!</v>
      </c>
      <c r="AE643" s="6"/>
      <c r="AF643" s="6"/>
      <c r="AG643" s="6"/>
    </row>
    <row r="644" customFormat="false" ht="55.75" hidden="true" customHeight="true" outlineLevel="0" collapsed="false">
      <c r="A644" s="19"/>
      <c r="B644" s="90"/>
      <c r="C644" s="61"/>
      <c r="D644" s="69"/>
      <c r="E644" s="23"/>
      <c r="F644" s="53"/>
      <c r="G644" s="53"/>
      <c r="H644" s="53"/>
      <c r="I644" s="53"/>
      <c r="J644" s="53"/>
      <c r="K644" s="53"/>
      <c r="L644" s="43"/>
      <c r="M644" s="92"/>
      <c r="N644" s="43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38" t="n">
        <f aca="false">COUNTIF(K644:Z644,"&gt;0")</f>
        <v>0</v>
      </c>
      <c r="AB644" s="45" t="e">
        <f aca="false">CEILING(SUM(K644:Z644)/COUNTIF(K644:Z644,"&gt;0"),0.01)</f>
        <v>#DIV/0!</v>
      </c>
      <c r="AC644" s="45" t="e">
        <f aca="false">AB644*E644</f>
        <v>#DIV/0!</v>
      </c>
      <c r="AD644" s="40" t="e">
        <f aca="false">STDEV(K644:Z644)/AB644*100</f>
        <v>#DIV/0!</v>
      </c>
      <c r="AE644" s="6"/>
      <c r="AF644" s="6"/>
      <c r="AG644" s="6"/>
    </row>
    <row r="645" customFormat="false" ht="55.75" hidden="true" customHeight="true" outlineLevel="0" collapsed="false">
      <c r="A645" s="19"/>
      <c r="B645" s="90"/>
      <c r="C645" s="61"/>
      <c r="D645" s="69"/>
      <c r="E645" s="23"/>
      <c r="F645" s="53"/>
      <c r="G645" s="53"/>
      <c r="H645" s="53"/>
      <c r="I645" s="53"/>
      <c r="J645" s="53"/>
      <c r="K645" s="53"/>
      <c r="L645" s="43"/>
      <c r="M645" s="92"/>
      <c r="N645" s="43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38" t="n">
        <f aca="false">COUNTIF(K645:Z645,"&gt;0")</f>
        <v>0</v>
      </c>
      <c r="AB645" s="45" t="e">
        <f aca="false">CEILING(SUM(K645:Z645)/COUNTIF(K645:Z645,"&gt;0"),0.01)</f>
        <v>#DIV/0!</v>
      </c>
      <c r="AC645" s="45" t="e">
        <f aca="false">AB645*E645</f>
        <v>#DIV/0!</v>
      </c>
      <c r="AD645" s="40" t="e">
        <f aca="false">STDEV(K645:Z645)/AB645*100</f>
        <v>#DIV/0!</v>
      </c>
      <c r="AE645" s="6"/>
      <c r="AF645" s="6"/>
      <c r="AG645" s="6"/>
    </row>
    <row r="646" customFormat="false" ht="55.75" hidden="true" customHeight="true" outlineLevel="0" collapsed="false">
      <c r="A646" s="19"/>
      <c r="B646" s="90"/>
      <c r="C646" s="61"/>
      <c r="D646" s="69"/>
      <c r="E646" s="23"/>
      <c r="F646" s="53"/>
      <c r="G646" s="53"/>
      <c r="H646" s="53"/>
      <c r="I646" s="53"/>
      <c r="J646" s="53"/>
      <c r="K646" s="53"/>
      <c r="L646" s="43"/>
      <c r="M646" s="92"/>
      <c r="N646" s="43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38" t="n">
        <f aca="false">COUNTIF(K646:Z646,"&gt;0")</f>
        <v>0</v>
      </c>
      <c r="AB646" s="45" t="e">
        <f aca="false">CEILING(SUM(K646:Z646)/COUNTIF(K646:Z646,"&gt;0"),0.01)</f>
        <v>#DIV/0!</v>
      </c>
      <c r="AC646" s="45" t="e">
        <f aca="false">AB646*E646</f>
        <v>#DIV/0!</v>
      </c>
      <c r="AD646" s="40" t="e">
        <f aca="false">STDEV(K646:Z646)/AB646*100</f>
        <v>#DIV/0!</v>
      </c>
      <c r="AE646" s="6"/>
      <c r="AF646" s="6"/>
      <c r="AG646" s="6"/>
    </row>
    <row r="647" customFormat="false" ht="55.75" hidden="true" customHeight="true" outlineLevel="0" collapsed="false">
      <c r="A647" s="19"/>
      <c r="B647" s="90"/>
      <c r="C647" s="61"/>
      <c r="D647" s="69"/>
      <c r="E647" s="23"/>
      <c r="F647" s="53"/>
      <c r="G647" s="53"/>
      <c r="H647" s="53"/>
      <c r="I647" s="53"/>
      <c r="J647" s="53"/>
      <c r="K647" s="53"/>
      <c r="L647" s="43"/>
      <c r="M647" s="92"/>
      <c r="N647" s="43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38" t="n">
        <f aca="false">COUNTIF(K647:Z647,"&gt;0")</f>
        <v>0</v>
      </c>
      <c r="AB647" s="45" t="e">
        <f aca="false">CEILING(SUM(K647:Z647)/COUNTIF(K647:Z647,"&gt;0"),0.01)</f>
        <v>#DIV/0!</v>
      </c>
      <c r="AC647" s="45" t="e">
        <f aca="false">AB647*E647</f>
        <v>#DIV/0!</v>
      </c>
      <c r="AD647" s="40" t="e">
        <f aca="false">STDEV(K647:Z647)/AB647*100</f>
        <v>#DIV/0!</v>
      </c>
      <c r="AE647" s="6"/>
      <c r="AF647" s="6"/>
      <c r="AG647" s="6"/>
    </row>
    <row r="648" customFormat="false" ht="55.75" hidden="true" customHeight="true" outlineLevel="0" collapsed="false">
      <c r="A648" s="19"/>
      <c r="B648" s="90"/>
      <c r="C648" s="61"/>
      <c r="D648" s="69"/>
      <c r="E648" s="23"/>
      <c r="F648" s="53"/>
      <c r="G648" s="53"/>
      <c r="H648" s="53"/>
      <c r="I648" s="53"/>
      <c r="J648" s="53"/>
      <c r="K648" s="53"/>
      <c r="L648" s="43"/>
      <c r="M648" s="92"/>
      <c r="N648" s="43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38" t="n">
        <f aca="false">COUNTIF(K648:Z648,"&gt;0")</f>
        <v>0</v>
      </c>
      <c r="AB648" s="45" t="e">
        <f aca="false">CEILING(SUM(K648:Z648)/COUNTIF(K648:Z648,"&gt;0"),0.01)</f>
        <v>#DIV/0!</v>
      </c>
      <c r="AC648" s="45" t="e">
        <f aca="false">AB648*E648</f>
        <v>#DIV/0!</v>
      </c>
      <c r="AD648" s="40" t="e">
        <f aca="false">STDEV(K648:Z648)/AB648*100</f>
        <v>#DIV/0!</v>
      </c>
      <c r="AE648" s="6"/>
      <c r="AF648" s="6"/>
      <c r="AG648" s="6"/>
    </row>
    <row r="649" customFormat="false" ht="55.75" hidden="true" customHeight="true" outlineLevel="0" collapsed="false">
      <c r="A649" s="19"/>
      <c r="B649" s="90"/>
      <c r="C649" s="61"/>
      <c r="D649" s="69"/>
      <c r="E649" s="23"/>
      <c r="F649" s="53"/>
      <c r="G649" s="53"/>
      <c r="H649" s="53"/>
      <c r="I649" s="53"/>
      <c r="J649" s="53"/>
      <c r="K649" s="53"/>
      <c r="L649" s="43"/>
      <c r="M649" s="92"/>
      <c r="N649" s="43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38" t="n">
        <f aca="false">COUNTIF(K649:Z649,"&gt;0")</f>
        <v>0</v>
      </c>
      <c r="AB649" s="45" t="e">
        <f aca="false">CEILING(SUM(K649:Z649)/COUNTIF(K649:Z649,"&gt;0"),0.01)</f>
        <v>#DIV/0!</v>
      </c>
      <c r="AC649" s="45" t="e">
        <f aca="false">AB649*E649</f>
        <v>#DIV/0!</v>
      </c>
      <c r="AD649" s="40" t="e">
        <f aca="false">STDEV(K649:Z649)/AB649*100</f>
        <v>#DIV/0!</v>
      </c>
      <c r="AE649" s="6"/>
      <c r="AF649" s="6"/>
      <c r="AG649" s="6"/>
    </row>
    <row r="650" customFormat="false" ht="55.75" hidden="true" customHeight="true" outlineLevel="0" collapsed="false">
      <c r="A650" s="19"/>
      <c r="B650" s="90"/>
      <c r="C650" s="73"/>
      <c r="D650" s="76"/>
      <c r="E650" s="23"/>
      <c r="F650" s="53"/>
      <c r="G650" s="53"/>
      <c r="H650" s="53"/>
      <c r="I650" s="53"/>
      <c r="J650" s="53"/>
      <c r="K650" s="53"/>
      <c r="L650" s="43"/>
      <c r="M650" s="92"/>
      <c r="N650" s="43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38" t="n">
        <f aca="false">COUNTIF(K650:Z650,"&gt;0")</f>
        <v>0</v>
      </c>
      <c r="AB650" s="45" t="e">
        <f aca="false">CEILING(SUM(K650:Z650)/COUNTIF(K650:Z650,"&gt;0"),0.01)</f>
        <v>#DIV/0!</v>
      </c>
      <c r="AC650" s="45" t="e">
        <f aca="false">AB650*E650</f>
        <v>#DIV/0!</v>
      </c>
      <c r="AD650" s="40" t="e">
        <f aca="false">STDEV(K650:Z650)/AB650*100</f>
        <v>#DIV/0!</v>
      </c>
      <c r="AE650" s="6"/>
      <c r="AF650" s="6"/>
      <c r="AG650" s="6"/>
    </row>
    <row r="651" customFormat="false" ht="25.85" hidden="true" customHeight="true" outlineLevel="0" collapsed="false">
      <c r="A651" s="19"/>
      <c r="B651" s="90"/>
      <c r="C651" s="102"/>
      <c r="D651" s="63"/>
      <c r="E651" s="23"/>
      <c r="F651" s="53"/>
      <c r="G651" s="53"/>
      <c r="H651" s="53"/>
      <c r="I651" s="53"/>
      <c r="J651" s="53"/>
      <c r="K651" s="53"/>
      <c r="L651" s="43"/>
      <c r="M651" s="92"/>
      <c r="N651" s="43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38" t="n">
        <f aca="false">COUNTIF(K651:Z651,"&gt;0")</f>
        <v>0</v>
      </c>
      <c r="AB651" s="45"/>
      <c r="AC651" s="45"/>
      <c r="AD651" s="40"/>
      <c r="AE651" s="6"/>
      <c r="AF651" s="6"/>
      <c r="AG651" s="6"/>
    </row>
    <row r="652" customFormat="false" ht="39.55" hidden="true" customHeight="true" outlineLevel="0" collapsed="false">
      <c r="A652" s="19"/>
      <c r="B652" s="90"/>
      <c r="C652" s="61"/>
      <c r="D652" s="69"/>
      <c r="E652" s="23"/>
      <c r="F652" s="53"/>
      <c r="G652" s="53"/>
      <c r="H652" s="53"/>
      <c r="I652" s="53"/>
      <c r="J652" s="53"/>
      <c r="K652" s="53"/>
      <c r="L652" s="43"/>
      <c r="M652" s="92"/>
      <c r="N652" s="43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38" t="n">
        <f aca="false">COUNTIF(K652:Z652,"&gt;0")</f>
        <v>0</v>
      </c>
      <c r="AB652" s="45"/>
      <c r="AC652" s="45"/>
      <c r="AD652" s="40"/>
      <c r="AE652" s="6"/>
      <c r="AF652" s="6"/>
      <c r="AG652" s="6"/>
    </row>
    <row r="653" customFormat="false" ht="39.55" hidden="true" customHeight="true" outlineLevel="0" collapsed="false">
      <c r="A653" s="19"/>
      <c r="B653" s="90"/>
      <c r="C653" s="61"/>
      <c r="D653" s="69"/>
      <c r="E653" s="23"/>
      <c r="F653" s="53"/>
      <c r="G653" s="53"/>
      <c r="H653" s="53"/>
      <c r="I653" s="53"/>
      <c r="J653" s="53"/>
      <c r="K653" s="53"/>
      <c r="L653" s="43"/>
      <c r="M653" s="92"/>
      <c r="N653" s="43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38" t="n">
        <f aca="false">COUNTIF(K653:Z653,"&gt;0")</f>
        <v>0</v>
      </c>
      <c r="AB653" s="45"/>
      <c r="AC653" s="45"/>
      <c r="AD653" s="40"/>
      <c r="AE653" s="6"/>
      <c r="AF653" s="6"/>
      <c r="AG653" s="6"/>
    </row>
    <row r="654" customFormat="false" ht="39.55" hidden="true" customHeight="true" outlineLevel="0" collapsed="false">
      <c r="A654" s="19"/>
      <c r="B654" s="90"/>
      <c r="C654" s="61"/>
      <c r="D654" s="69"/>
      <c r="E654" s="23"/>
      <c r="F654" s="53"/>
      <c r="G654" s="53"/>
      <c r="H654" s="53"/>
      <c r="I654" s="53"/>
      <c r="J654" s="53"/>
      <c r="K654" s="53"/>
      <c r="L654" s="43"/>
      <c r="M654" s="92"/>
      <c r="N654" s="43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38" t="n">
        <f aca="false">COUNTIF(K654:Z654,"&gt;0")</f>
        <v>0</v>
      </c>
      <c r="AB654" s="45"/>
      <c r="AC654" s="45"/>
      <c r="AD654" s="40"/>
      <c r="AE654" s="6"/>
      <c r="AF654" s="6"/>
      <c r="AG654" s="6"/>
    </row>
    <row r="655" customFormat="false" ht="39.55" hidden="true" customHeight="true" outlineLevel="0" collapsed="false">
      <c r="A655" s="19"/>
      <c r="B655" s="90"/>
      <c r="C655" s="61"/>
      <c r="D655" s="69"/>
      <c r="E655" s="23"/>
      <c r="F655" s="53"/>
      <c r="G655" s="53"/>
      <c r="H655" s="53"/>
      <c r="I655" s="53"/>
      <c r="J655" s="53"/>
      <c r="K655" s="53"/>
      <c r="L655" s="43"/>
      <c r="M655" s="92"/>
      <c r="N655" s="43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38" t="n">
        <f aca="false">COUNTIF(K655:Z655,"&gt;0")</f>
        <v>0</v>
      </c>
      <c r="AB655" s="45"/>
      <c r="AC655" s="45"/>
      <c r="AD655" s="40"/>
      <c r="AE655" s="6"/>
      <c r="AF655" s="6"/>
      <c r="AG655" s="6"/>
    </row>
    <row r="656" customFormat="false" ht="25.85" hidden="true" customHeight="true" outlineLevel="0" collapsed="false">
      <c r="A656" s="19"/>
      <c r="B656" s="90"/>
      <c r="C656" s="61"/>
      <c r="D656" s="69"/>
      <c r="E656" s="23"/>
      <c r="F656" s="53"/>
      <c r="G656" s="53"/>
      <c r="H656" s="53"/>
      <c r="I656" s="53"/>
      <c r="J656" s="53"/>
      <c r="K656" s="53"/>
      <c r="L656" s="43"/>
      <c r="M656" s="92"/>
      <c r="N656" s="43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38" t="n">
        <f aca="false">COUNTIF(K656:Z656,"&gt;0")</f>
        <v>0</v>
      </c>
      <c r="AB656" s="45"/>
      <c r="AC656" s="45"/>
      <c r="AD656" s="40"/>
      <c r="AE656" s="6"/>
      <c r="AF656" s="6"/>
      <c r="AG656" s="6"/>
    </row>
    <row r="657" customFormat="false" ht="25.85" hidden="true" customHeight="true" outlineLevel="0" collapsed="false">
      <c r="A657" s="19"/>
      <c r="B657" s="90"/>
      <c r="C657" s="61"/>
      <c r="D657" s="69"/>
      <c r="E657" s="23"/>
      <c r="F657" s="53"/>
      <c r="G657" s="53"/>
      <c r="H657" s="53"/>
      <c r="I657" s="53"/>
      <c r="J657" s="53"/>
      <c r="K657" s="53"/>
      <c r="L657" s="43"/>
      <c r="M657" s="92"/>
      <c r="N657" s="43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38" t="n">
        <f aca="false">COUNTIF(K657:Z657,"&gt;0")</f>
        <v>0</v>
      </c>
      <c r="AB657" s="45"/>
      <c r="AC657" s="45"/>
      <c r="AD657" s="40"/>
      <c r="AE657" s="6"/>
      <c r="AF657" s="6"/>
      <c r="AG657" s="6"/>
    </row>
    <row r="658" customFormat="false" ht="39.55" hidden="true" customHeight="true" outlineLevel="0" collapsed="false">
      <c r="A658" s="19"/>
      <c r="B658" s="90"/>
      <c r="C658" s="61"/>
      <c r="D658" s="69"/>
      <c r="E658" s="23"/>
      <c r="F658" s="53"/>
      <c r="G658" s="53"/>
      <c r="H658" s="53"/>
      <c r="I658" s="53"/>
      <c r="J658" s="53"/>
      <c r="K658" s="53"/>
      <c r="L658" s="43"/>
      <c r="M658" s="92"/>
      <c r="N658" s="43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38" t="n">
        <f aca="false">COUNTIF(K658:Z658,"&gt;0")</f>
        <v>0</v>
      </c>
      <c r="AB658" s="45" t="e">
        <f aca="false">CEILING(SUM(K658:Z658)/COUNTIF(K658:Z658,"&gt;0"),0.01)</f>
        <v>#DIV/0!</v>
      </c>
      <c r="AC658" s="45" t="e">
        <f aca="false">AB658*E658</f>
        <v>#DIV/0!</v>
      </c>
      <c r="AD658" s="40" t="e">
        <f aca="false">STDEV(K658:Z658)/AB658*100</f>
        <v>#DIV/0!</v>
      </c>
      <c r="AE658" s="6"/>
      <c r="AF658" s="6"/>
      <c r="AG658" s="6"/>
    </row>
    <row r="659" customFormat="false" ht="39.55" hidden="true" customHeight="true" outlineLevel="0" collapsed="false">
      <c r="A659" s="19"/>
      <c r="B659" s="90"/>
      <c r="C659" s="61"/>
      <c r="D659" s="69"/>
      <c r="E659" s="23"/>
      <c r="F659" s="53"/>
      <c r="G659" s="53"/>
      <c r="H659" s="53"/>
      <c r="I659" s="53"/>
      <c r="J659" s="53"/>
      <c r="K659" s="53"/>
      <c r="L659" s="43"/>
      <c r="M659" s="92"/>
      <c r="N659" s="43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38" t="n">
        <f aca="false">COUNTIF(K659:Z659,"&gt;0")</f>
        <v>0</v>
      </c>
      <c r="AB659" s="45" t="e">
        <f aca="false">CEILING(SUM(K659:Z659)/COUNTIF(K659:Z659,"&gt;0"),0.01)</f>
        <v>#DIV/0!</v>
      </c>
      <c r="AC659" s="45" t="e">
        <f aca="false">AB659*E659</f>
        <v>#DIV/0!</v>
      </c>
      <c r="AD659" s="40" t="e">
        <f aca="false">STDEV(K659:Z659)/AB659*100</f>
        <v>#DIV/0!</v>
      </c>
      <c r="AE659" s="6"/>
      <c r="AF659" s="6"/>
      <c r="AG659" s="6"/>
    </row>
    <row r="660" customFormat="false" ht="39.55" hidden="true" customHeight="true" outlineLevel="0" collapsed="false">
      <c r="A660" s="19"/>
      <c r="B660" s="90"/>
      <c r="C660" s="61"/>
      <c r="D660" s="69"/>
      <c r="E660" s="23"/>
      <c r="F660" s="53"/>
      <c r="G660" s="53"/>
      <c r="H660" s="53"/>
      <c r="I660" s="53"/>
      <c r="J660" s="53"/>
      <c r="K660" s="53"/>
      <c r="L660" s="43"/>
      <c r="M660" s="92"/>
      <c r="N660" s="43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38" t="n">
        <f aca="false">COUNTIF(K660:Z660,"&gt;0")</f>
        <v>0</v>
      </c>
      <c r="AB660" s="45" t="e">
        <f aca="false">CEILING(SUM(K660:Z660)/COUNTIF(K660:Z660,"&gt;0"),0.01)</f>
        <v>#DIV/0!</v>
      </c>
      <c r="AC660" s="45" t="e">
        <f aca="false">AB660*E660</f>
        <v>#DIV/0!</v>
      </c>
      <c r="AD660" s="40" t="e">
        <f aca="false">STDEV(K660:Z660)/AB660*100</f>
        <v>#DIV/0!</v>
      </c>
      <c r="AE660" s="6"/>
      <c r="AF660" s="6"/>
      <c r="AG660" s="6"/>
    </row>
    <row r="661" customFormat="false" ht="39.55" hidden="true" customHeight="true" outlineLevel="0" collapsed="false">
      <c r="A661" s="19"/>
      <c r="B661" s="90"/>
      <c r="C661" s="61"/>
      <c r="D661" s="69"/>
      <c r="E661" s="23"/>
      <c r="F661" s="53"/>
      <c r="G661" s="53"/>
      <c r="H661" s="53"/>
      <c r="I661" s="53"/>
      <c r="J661" s="53"/>
      <c r="K661" s="53"/>
      <c r="L661" s="43"/>
      <c r="M661" s="92"/>
      <c r="N661" s="43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38" t="n">
        <f aca="false">COUNTIF(K661:Z661,"&gt;0")</f>
        <v>0</v>
      </c>
      <c r="AB661" s="45" t="e">
        <f aca="false">CEILING(SUM(K661:Z661)/COUNTIF(K661:Z661,"&gt;0"),0.01)</f>
        <v>#DIV/0!</v>
      </c>
      <c r="AC661" s="45" t="e">
        <f aca="false">AB661*E661</f>
        <v>#DIV/0!</v>
      </c>
      <c r="AD661" s="40" t="e">
        <f aca="false">STDEV(K661:Z661)/AB661*100</f>
        <v>#DIV/0!</v>
      </c>
      <c r="AE661" s="6"/>
      <c r="AF661" s="6"/>
      <c r="AG661" s="6"/>
    </row>
    <row r="662" customFormat="false" ht="39.55" hidden="true" customHeight="true" outlineLevel="0" collapsed="false">
      <c r="A662" s="19"/>
      <c r="B662" s="90"/>
      <c r="C662" s="61"/>
      <c r="D662" s="69"/>
      <c r="E662" s="23"/>
      <c r="F662" s="53"/>
      <c r="G662" s="53"/>
      <c r="H662" s="53"/>
      <c r="I662" s="53"/>
      <c r="J662" s="53"/>
      <c r="K662" s="53"/>
      <c r="L662" s="43"/>
      <c r="M662" s="92"/>
      <c r="N662" s="43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38" t="n">
        <f aca="false">COUNTIF(K662:Z662,"&gt;0")</f>
        <v>0</v>
      </c>
      <c r="AB662" s="45" t="e">
        <f aca="false">CEILING(SUM(K662:Z662)/COUNTIF(K662:Z662,"&gt;0"),0.01)</f>
        <v>#DIV/0!</v>
      </c>
      <c r="AC662" s="45" t="e">
        <f aca="false">AB662*E662</f>
        <v>#DIV/0!</v>
      </c>
      <c r="AD662" s="40" t="e">
        <f aca="false">STDEV(K662:Z662)/AB662*100</f>
        <v>#DIV/0!</v>
      </c>
      <c r="AE662" s="6"/>
      <c r="AF662" s="6"/>
      <c r="AG662" s="6"/>
    </row>
    <row r="663" customFormat="false" ht="39.55" hidden="true" customHeight="true" outlineLevel="0" collapsed="false">
      <c r="A663" s="19"/>
      <c r="B663" s="90"/>
      <c r="C663" s="61"/>
      <c r="D663" s="69"/>
      <c r="E663" s="23"/>
      <c r="F663" s="53"/>
      <c r="G663" s="53"/>
      <c r="H663" s="53"/>
      <c r="I663" s="53"/>
      <c r="J663" s="53"/>
      <c r="K663" s="53"/>
      <c r="L663" s="43"/>
      <c r="M663" s="92"/>
      <c r="N663" s="43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38" t="n">
        <f aca="false">COUNTIF(K663:Z663,"&gt;0")</f>
        <v>0</v>
      </c>
      <c r="AB663" s="45" t="e">
        <f aca="false">CEILING(SUM(K663:Z663)/COUNTIF(K663:Z663,"&gt;0"),0.01)</f>
        <v>#DIV/0!</v>
      </c>
      <c r="AC663" s="45" t="e">
        <f aca="false">AB663*E663</f>
        <v>#DIV/0!</v>
      </c>
      <c r="AD663" s="40" t="e">
        <f aca="false">STDEV(K663:Z663)/AB663*100</f>
        <v>#DIV/0!</v>
      </c>
      <c r="AE663" s="6"/>
      <c r="AF663" s="6"/>
      <c r="AG663" s="6"/>
    </row>
    <row r="664" customFormat="false" ht="39.55" hidden="true" customHeight="true" outlineLevel="0" collapsed="false">
      <c r="A664" s="19"/>
      <c r="B664" s="90"/>
      <c r="C664" s="61"/>
      <c r="D664" s="69"/>
      <c r="E664" s="23"/>
      <c r="F664" s="53"/>
      <c r="G664" s="53"/>
      <c r="H664" s="53"/>
      <c r="I664" s="53"/>
      <c r="J664" s="53"/>
      <c r="K664" s="53"/>
      <c r="L664" s="43"/>
      <c r="M664" s="92"/>
      <c r="N664" s="43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38" t="n">
        <f aca="false">COUNTIF(K664:Z664,"&gt;0")</f>
        <v>0</v>
      </c>
      <c r="AB664" s="45" t="e">
        <f aca="false">CEILING(SUM(K664:Z664)/COUNTIF(K664:Z664,"&gt;0"),0.01)</f>
        <v>#DIV/0!</v>
      </c>
      <c r="AC664" s="45" t="e">
        <f aca="false">AB664*E664</f>
        <v>#DIV/0!</v>
      </c>
      <c r="AD664" s="40" t="e">
        <f aca="false">STDEV(K664:Z664)/AB664*100</f>
        <v>#DIV/0!</v>
      </c>
      <c r="AE664" s="6"/>
      <c r="AF664" s="6"/>
      <c r="AG664" s="6"/>
    </row>
    <row r="665" customFormat="false" ht="39.55" hidden="true" customHeight="true" outlineLevel="0" collapsed="false">
      <c r="A665" s="19"/>
      <c r="B665" s="90"/>
      <c r="C665" s="61"/>
      <c r="D665" s="69"/>
      <c r="E665" s="23"/>
      <c r="F665" s="53"/>
      <c r="G665" s="53"/>
      <c r="H665" s="53"/>
      <c r="I665" s="53"/>
      <c r="J665" s="53"/>
      <c r="K665" s="53"/>
      <c r="L665" s="43"/>
      <c r="M665" s="92"/>
      <c r="N665" s="43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38" t="n">
        <f aca="false">COUNTIF(K665:Z665,"&gt;0")</f>
        <v>0</v>
      </c>
      <c r="AB665" s="45" t="e">
        <f aca="false">CEILING(SUM(K665:Z665)/COUNTIF(K665:Z665,"&gt;0"),0.01)</f>
        <v>#DIV/0!</v>
      </c>
      <c r="AC665" s="45" t="e">
        <f aca="false">AB665*E665</f>
        <v>#DIV/0!</v>
      </c>
      <c r="AD665" s="40" t="e">
        <f aca="false">STDEV(K665:Z665)/AB665*100</f>
        <v>#DIV/0!</v>
      </c>
      <c r="AE665" s="6"/>
      <c r="AF665" s="6"/>
      <c r="AG665" s="6"/>
    </row>
    <row r="666" customFormat="false" ht="39.55" hidden="true" customHeight="true" outlineLevel="0" collapsed="false">
      <c r="A666" s="19"/>
      <c r="B666" s="90"/>
      <c r="C666" s="61"/>
      <c r="D666" s="69"/>
      <c r="E666" s="23"/>
      <c r="F666" s="53"/>
      <c r="G666" s="53"/>
      <c r="H666" s="53"/>
      <c r="I666" s="53"/>
      <c r="J666" s="53"/>
      <c r="K666" s="53"/>
      <c r="L666" s="43"/>
      <c r="M666" s="92"/>
      <c r="N666" s="43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38" t="n">
        <f aca="false">COUNTIF(K666:Z666,"&gt;0")</f>
        <v>0</v>
      </c>
      <c r="AB666" s="45" t="e">
        <f aca="false">CEILING(SUM(K666:Z666)/COUNTIF(K666:Z666,"&gt;0"),0.01)</f>
        <v>#DIV/0!</v>
      </c>
      <c r="AC666" s="45" t="e">
        <f aca="false">AB666*E666</f>
        <v>#DIV/0!</v>
      </c>
      <c r="AD666" s="40" t="e">
        <f aca="false">STDEV(K666:Z666)/AB666*100</f>
        <v>#DIV/0!</v>
      </c>
      <c r="AE666" s="6"/>
      <c r="AF666" s="6"/>
      <c r="AG666" s="6"/>
    </row>
    <row r="667" customFormat="false" ht="39.55" hidden="true" customHeight="true" outlineLevel="0" collapsed="false">
      <c r="A667" s="19"/>
      <c r="B667" s="90"/>
      <c r="C667" s="61"/>
      <c r="D667" s="69"/>
      <c r="E667" s="23"/>
      <c r="F667" s="53"/>
      <c r="G667" s="53"/>
      <c r="H667" s="53"/>
      <c r="I667" s="53"/>
      <c r="J667" s="53"/>
      <c r="K667" s="53"/>
      <c r="L667" s="43"/>
      <c r="M667" s="92"/>
      <c r="N667" s="43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38" t="n">
        <f aca="false">COUNTIF(K667:Z667,"&gt;0")</f>
        <v>0</v>
      </c>
      <c r="AB667" s="45" t="e">
        <f aca="false">CEILING(SUM(K667:Z667)/COUNTIF(K667:Z667,"&gt;0"),0.01)</f>
        <v>#DIV/0!</v>
      </c>
      <c r="AC667" s="45" t="e">
        <f aca="false">AB667*E667</f>
        <v>#DIV/0!</v>
      </c>
      <c r="AD667" s="40" t="e">
        <f aca="false">STDEV(K667:Z667)/AB667*100</f>
        <v>#DIV/0!</v>
      </c>
      <c r="AE667" s="6"/>
      <c r="AF667" s="6"/>
      <c r="AG667" s="6"/>
    </row>
    <row r="668" customFormat="false" ht="39.55" hidden="true" customHeight="true" outlineLevel="0" collapsed="false">
      <c r="A668" s="19"/>
      <c r="B668" s="90"/>
      <c r="C668" s="61"/>
      <c r="D668" s="69"/>
      <c r="E668" s="23"/>
      <c r="F668" s="53"/>
      <c r="G668" s="53"/>
      <c r="H668" s="53"/>
      <c r="I668" s="53"/>
      <c r="J668" s="53"/>
      <c r="K668" s="53"/>
      <c r="L668" s="43"/>
      <c r="M668" s="92"/>
      <c r="N668" s="43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38" t="n">
        <f aca="false">COUNTIF(K668:Z668,"&gt;0")</f>
        <v>0</v>
      </c>
      <c r="AB668" s="45" t="e">
        <f aca="false">CEILING(SUM(K668:Z668)/COUNTIF(K668:Z668,"&gt;0"),0.01)</f>
        <v>#DIV/0!</v>
      </c>
      <c r="AC668" s="45" t="e">
        <f aca="false">AB668*E668</f>
        <v>#DIV/0!</v>
      </c>
      <c r="AD668" s="40" t="e">
        <f aca="false">STDEV(K668:Z668)/AB668*100</f>
        <v>#DIV/0!</v>
      </c>
      <c r="AE668" s="6"/>
      <c r="AF668" s="6"/>
      <c r="AG668" s="6"/>
    </row>
    <row r="669" customFormat="false" ht="39.55" hidden="true" customHeight="true" outlineLevel="0" collapsed="false">
      <c r="A669" s="19"/>
      <c r="B669" s="90"/>
      <c r="C669" s="61"/>
      <c r="D669" s="69"/>
      <c r="E669" s="23"/>
      <c r="F669" s="53"/>
      <c r="G669" s="53"/>
      <c r="H669" s="53"/>
      <c r="I669" s="53"/>
      <c r="J669" s="53"/>
      <c r="K669" s="53"/>
      <c r="L669" s="43"/>
      <c r="M669" s="92"/>
      <c r="N669" s="43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38" t="n">
        <f aca="false">COUNTIF(K669:Z669,"&gt;0")</f>
        <v>0</v>
      </c>
      <c r="AB669" s="45" t="e">
        <f aca="false">CEILING(SUM(K669:Z669)/COUNTIF(K669:Z669,"&gt;0"),0.01)</f>
        <v>#DIV/0!</v>
      </c>
      <c r="AC669" s="45" t="e">
        <f aca="false">AB669*E669</f>
        <v>#DIV/0!</v>
      </c>
      <c r="AD669" s="40" t="e">
        <f aca="false">STDEV(K669:Z669)/AB669*100</f>
        <v>#DIV/0!</v>
      </c>
      <c r="AE669" s="6"/>
      <c r="AF669" s="6"/>
      <c r="AG669" s="6"/>
    </row>
    <row r="670" customFormat="false" ht="39.55" hidden="true" customHeight="true" outlineLevel="0" collapsed="false">
      <c r="A670" s="19"/>
      <c r="B670" s="90"/>
      <c r="C670" s="61"/>
      <c r="D670" s="69"/>
      <c r="E670" s="23"/>
      <c r="F670" s="53"/>
      <c r="G670" s="53"/>
      <c r="H670" s="53"/>
      <c r="I670" s="53"/>
      <c r="J670" s="53"/>
      <c r="K670" s="53"/>
      <c r="L670" s="43"/>
      <c r="M670" s="92"/>
      <c r="N670" s="43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38" t="n">
        <f aca="false">COUNTIF(K670:Z670,"&gt;0")</f>
        <v>0</v>
      </c>
      <c r="AB670" s="45" t="e">
        <f aca="false">CEILING(SUM(K670:Z670)/COUNTIF(K670:Z670,"&gt;0"),0.01)</f>
        <v>#DIV/0!</v>
      </c>
      <c r="AC670" s="45" t="e">
        <f aca="false">AB670*E670</f>
        <v>#DIV/0!</v>
      </c>
      <c r="AD670" s="40" t="e">
        <f aca="false">STDEV(K670:Z670)/AB670*100</f>
        <v>#DIV/0!</v>
      </c>
      <c r="AE670" s="6"/>
      <c r="AF670" s="6"/>
      <c r="AG670" s="6"/>
    </row>
    <row r="671" customFormat="false" ht="39.55" hidden="true" customHeight="true" outlineLevel="0" collapsed="false">
      <c r="A671" s="19"/>
      <c r="B671" s="90"/>
      <c r="C671" s="61"/>
      <c r="D671" s="69"/>
      <c r="E671" s="23"/>
      <c r="F671" s="53"/>
      <c r="G671" s="53"/>
      <c r="H671" s="53"/>
      <c r="I671" s="53"/>
      <c r="J671" s="53"/>
      <c r="K671" s="53"/>
      <c r="L671" s="43"/>
      <c r="M671" s="92"/>
      <c r="N671" s="43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38" t="n">
        <f aca="false">COUNTIF(K671:Z671,"&gt;0")</f>
        <v>0</v>
      </c>
      <c r="AB671" s="45" t="e">
        <f aca="false">CEILING(SUM(K671:Z671)/COUNTIF(K671:Z671,"&gt;0"),0.01)</f>
        <v>#DIV/0!</v>
      </c>
      <c r="AC671" s="45" t="e">
        <f aca="false">AB671*E671</f>
        <v>#DIV/0!</v>
      </c>
      <c r="AD671" s="40" t="e">
        <f aca="false">STDEV(K671:Z671)/AB671*100</f>
        <v>#DIV/0!</v>
      </c>
      <c r="AE671" s="6"/>
      <c r="AF671" s="6"/>
      <c r="AG671" s="6"/>
    </row>
    <row r="672" customFormat="false" ht="39.55" hidden="true" customHeight="true" outlineLevel="0" collapsed="false">
      <c r="A672" s="19"/>
      <c r="B672" s="90"/>
      <c r="C672" s="61"/>
      <c r="D672" s="69"/>
      <c r="E672" s="23"/>
      <c r="F672" s="53"/>
      <c r="G672" s="53"/>
      <c r="H672" s="53"/>
      <c r="I672" s="53"/>
      <c r="J672" s="53"/>
      <c r="K672" s="53"/>
      <c r="L672" s="43"/>
      <c r="M672" s="92"/>
      <c r="N672" s="43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38" t="n">
        <f aca="false">COUNTIF(K672:Z672,"&gt;0")</f>
        <v>0</v>
      </c>
      <c r="AB672" s="45" t="e">
        <f aca="false">CEILING(SUM(K672:Z672)/COUNTIF(K672:Z672,"&gt;0"),0.01)</f>
        <v>#DIV/0!</v>
      </c>
      <c r="AC672" s="45" t="e">
        <f aca="false">AB672*E672</f>
        <v>#DIV/0!</v>
      </c>
      <c r="AD672" s="40" t="e">
        <f aca="false">STDEV(K672:Z672)/AB672*100</f>
        <v>#DIV/0!</v>
      </c>
      <c r="AE672" s="6"/>
      <c r="AF672" s="6"/>
      <c r="AG672" s="6"/>
    </row>
    <row r="673" customFormat="false" ht="39.55" hidden="true" customHeight="true" outlineLevel="0" collapsed="false">
      <c r="A673" s="19"/>
      <c r="B673" s="90"/>
      <c r="C673" s="61"/>
      <c r="D673" s="69"/>
      <c r="E673" s="23"/>
      <c r="F673" s="53"/>
      <c r="G673" s="53"/>
      <c r="H673" s="53"/>
      <c r="I673" s="53"/>
      <c r="J673" s="53"/>
      <c r="K673" s="53"/>
      <c r="L673" s="43"/>
      <c r="M673" s="92"/>
      <c r="N673" s="43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38" t="n">
        <f aca="false">COUNTIF(K673:Z673,"&gt;0")</f>
        <v>0</v>
      </c>
      <c r="AB673" s="45" t="e">
        <f aca="false">CEILING(SUM(K673:Z673)/COUNTIF(K673:Z673,"&gt;0"),0.01)</f>
        <v>#DIV/0!</v>
      </c>
      <c r="AC673" s="45" t="e">
        <f aca="false">AB673*E673</f>
        <v>#DIV/0!</v>
      </c>
      <c r="AD673" s="40" t="e">
        <f aca="false">STDEV(K673:Z673)/AB673*100</f>
        <v>#DIV/0!</v>
      </c>
      <c r="AE673" s="6"/>
      <c r="AF673" s="6"/>
      <c r="AG673" s="6"/>
    </row>
    <row r="674" customFormat="false" ht="39.55" hidden="true" customHeight="true" outlineLevel="0" collapsed="false">
      <c r="A674" s="19"/>
      <c r="B674" s="90"/>
      <c r="C674" s="61"/>
      <c r="D674" s="69"/>
      <c r="E674" s="23"/>
      <c r="F674" s="53"/>
      <c r="G674" s="53"/>
      <c r="H674" s="53"/>
      <c r="I674" s="53"/>
      <c r="J674" s="53"/>
      <c r="K674" s="53"/>
      <c r="L674" s="43"/>
      <c r="M674" s="92"/>
      <c r="N674" s="43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38" t="n">
        <f aca="false">COUNTIF(K674:Z674,"&gt;0")</f>
        <v>0</v>
      </c>
      <c r="AB674" s="45" t="e">
        <f aca="false">CEILING(SUM(K674:Z674)/COUNTIF(K674:Z674,"&gt;0"),0.01)</f>
        <v>#DIV/0!</v>
      </c>
      <c r="AC674" s="45" t="e">
        <f aca="false">AB674*E674</f>
        <v>#DIV/0!</v>
      </c>
      <c r="AD674" s="40" t="e">
        <f aca="false">STDEV(K674:Z674)/AB674*100</f>
        <v>#DIV/0!</v>
      </c>
      <c r="AE674" s="6"/>
      <c r="AF674" s="6"/>
      <c r="AG674" s="6"/>
    </row>
    <row r="675" customFormat="false" ht="25.85" hidden="true" customHeight="true" outlineLevel="0" collapsed="false">
      <c r="A675" s="19"/>
      <c r="B675" s="90"/>
      <c r="C675" s="61"/>
      <c r="D675" s="69"/>
      <c r="E675" s="23"/>
      <c r="F675" s="53"/>
      <c r="G675" s="53"/>
      <c r="H675" s="53"/>
      <c r="I675" s="53"/>
      <c r="J675" s="53"/>
      <c r="K675" s="53"/>
      <c r="L675" s="43"/>
      <c r="M675" s="92"/>
      <c r="N675" s="43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38" t="n">
        <f aca="false">COUNTIF(K675:Z675,"&gt;0")</f>
        <v>0</v>
      </c>
      <c r="AB675" s="45"/>
      <c r="AC675" s="45"/>
      <c r="AD675" s="40"/>
      <c r="AE675" s="6"/>
      <c r="AF675" s="6"/>
      <c r="AG675" s="6"/>
    </row>
    <row r="676" customFormat="false" ht="25.85" hidden="true" customHeight="true" outlineLevel="0" collapsed="false">
      <c r="A676" s="19"/>
      <c r="B676" s="90"/>
      <c r="C676" s="61"/>
      <c r="D676" s="69"/>
      <c r="E676" s="23"/>
      <c r="F676" s="53"/>
      <c r="G676" s="53"/>
      <c r="H676" s="53"/>
      <c r="I676" s="53"/>
      <c r="J676" s="53"/>
      <c r="K676" s="53"/>
      <c r="L676" s="43"/>
      <c r="M676" s="92"/>
      <c r="N676" s="43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38" t="n">
        <f aca="false">COUNTIF(K676:Z676,"&gt;0")</f>
        <v>0</v>
      </c>
      <c r="AB676" s="45"/>
      <c r="AC676" s="45"/>
      <c r="AD676" s="40"/>
      <c r="AE676" s="6"/>
      <c r="AF676" s="6"/>
      <c r="AG676" s="6"/>
    </row>
    <row r="677" customFormat="false" ht="25.85" hidden="true" customHeight="true" outlineLevel="0" collapsed="false">
      <c r="A677" s="19"/>
      <c r="B677" s="90"/>
      <c r="C677" s="61"/>
      <c r="D677" s="69"/>
      <c r="E677" s="23"/>
      <c r="F677" s="53"/>
      <c r="G677" s="53"/>
      <c r="H677" s="53"/>
      <c r="I677" s="53"/>
      <c r="J677" s="53"/>
      <c r="K677" s="53"/>
      <c r="L677" s="43"/>
      <c r="M677" s="92"/>
      <c r="N677" s="43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38" t="n">
        <f aca="false">COUNTIF(K677:Z677,"&gt;0")</f>
        <v>0</v>
      </c>
      <c r="AB677" s="45"/>
      <c r="AC677" s="45"/>
      <c r="AD677" s="40"/>
      <c r="AE677" s="6"/>
      <c r="AF677" s="6"/>
      <c r="AG677" s="6"/>
    </row>
    <row r="678" customFormat="false" ht="25.85" hidden="true" customHeight="true" outlineLevel="0" collapsed="false">
      <c r="A678" s="19"/>
      <c r="B678" s="90"/>
      <c r="C678" s="61"/>
      <c r="D678" s="69"/>
      <c r="E678" s="23"/>
      <c r="F678" s="53"/>
      <c r="G678" s="53"/>
      <c r="H678" s="53"/>
      <c r="I678" s="53"/>
      <c r="J678" s="53"/>
      <c r="K678" s="53"/>
      <c r="L678" s="43"/>
      <c r="M678" s="92"/>
      <c r="N678" s="43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38" t="n">
        <f aca="false">COUNTIF(K678:Z678,"&gt;0")</f>
        <v>0</v>
      </c>
      <c r="AB678" s="45"/>
      <c r="AC678" s="45"/>
      <c r="AD678" s="40"/>
      <c r="AE678" s="6"/>
      <c r="AF678" s="6"/>
      <c r="AG678" s="6"/>
    </row>
    <row r="679" customFormat="false" ht="25.85" hidden="true" customHeight="true" outlineLevel="0" collapsed="false">
      <c r="A679" s="19"/>
      <c r="B679" s="90"/>
      <c r="C679" s="61"/>
      <c r="D679" s="69"/>
      <c r="E679" s="23"/>
      <c r="F679" s="53"/>
      <c r="G679" s="53"/>
      <c r="H679" s="53"/>
      <c r="I679" s="53"/>
      <c r="J679" s="53"/>
      <c r="K679" s="53"/>
      <c r="L679" s="43"/>
      <c r="M679" s="92"/>
      <c r="N679" s="43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38" t="n">
        <f aca="false">COUNTIF(K679:Z679,"&gt;0")</f>
        <v>0</v>
      </c>
      <c r="AB679" s="45"/>
      <c r="AC679" s="45"/>
      <c r="AD679" s="40"/>
      <c r="AE679" s="6"/>
      <c r="AF679" s="6"/>
      <c r="AG679" s="6"/>
    </row>
    <row r="680" customFormat="false" ht="25.85" hidden="true" customHeight="true" outlineLevel="0" collapsed="false">
      <c r="A680" s="19"/>
      <c r="B680" s="90"/>
      <c r="C680" s="61"/>
      <c r="D680" s="69"/>
      <c r="E680" s="23"/>
      <c r="F680" s="53"/>
      <c r="G680" s="53"/>
      <c r="H680" s="53"/>
      <c r="I680" s="53"/>
      <c r="J680" s="53"/>
      <c r="K680" s="53"/>
      <c r="L680" s="43"/>
      <c r="M680" s="92"/>
      <c r="N680" s="43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38" t="n">
        <f aca="false">COUNTIF(K680:Z680,"&gt;0")</f>
        <v>0</v>
      </c>
      <c r="AB680" s="45"/>
      <c r="AC680" s="45"/>
      <c r="AD680" s="40"/>
      <c r="AE680" s="6"/>
      <c r="AF680" s="6"/>
      <c r="AG680" s="6"/>
    </row>
    <row r="681" customFormat="false" ht="25.85" hidden="true" customHeight="true" outlineLevel="0" collapsed="false">
      <c r="A681" s="19"/>
      <c r="B681" s="90"/>
      <c r="C681" s="61"/>
      <c r="D681" s="69"/>
      <c r="E681" s="23"/>
      <c r="F681" s="53"/>
      <c r="G681" s="53"/>
      <c r="H681" s="53"/>
      <c r="I681" s="53"/>
      <c r="J681" s="53"/>
      <c r="K681" s="53"/>
      <c r="L681" s="43"/>
      <c r="M681" s="92"/>
      <c r="N681" s="43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38" t="n">
        <f aca="false">COUNTIF(K681:Z681,"&gt;0")</f>
        <v>0</v>
      </c>
      <c r="AB681" s="45"/>
      <c r="AC681" s="45"/>
      <c r="AD681" s="40"/>
      <c r="AE681" s="6"/>
      <c r="AF681" s="6"/>
      <c r="AG681" s="6"/>
    </row>
    <row r="682" customFormat="false" ht="25.85" hidden="true" customHeight="true" outlineLevel="0" collapsed="false">
      <c r="A682" s="19"/>
      <c r="B682" s="90"/>
      <c r="C682" s="61"/>
      <c r="D682" s="69"/>
      <c r="E682" s="23"/>
      <c r="F682" s="53"/>
      <c r="G682" s="53"/>
      <c r="H682" s="53"/>
      <c r="I682" s="53"/>
      <c r="J682" s="53"/>
      <c r="K682" s="53"/>
      <c r="L682" s="43"/>
      <c r="M682" s="92"/>
      <c r="N682" s="43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38" t="n">
        <f aca="false">COUNTIF(K682:Z682,"&gt;0")</f>
        <v>0</v>
      </c>
      <c r="AB682" s="45"/>
      <c r="AC682" s="45"/>
      <c r="AD682" s="40"/>
      <c r="AE682" s="6"/>
      <c r="AF682" s="6"/>
      <c r="AG682" s="6"/>
    </row>
    <row r="683" customFormat="false" ht="25.85" hidden="true" customHeight="true" outlineLevel="0" collapsed="false">
      <c r="A683" s="19"/>
      <c r="B683" s="90"/>
      <c r="C683" s="61"/>
      <c r="D683" s="69"/>
      <c r="E683" s="23"/>
      <c r="F683" s="53"/>
      <c r="G683" s="53"/>
      <c r="H683" s="53"/>
      <c r="I683" s="53"/>
      <c r="J683" s="53"/>
      <c r="K683" s="53"/>
      <c r="L683" s="43"/>
      <c r="M683" s="92"/>
      <c r="N683" s="43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38" t="n">
        <f aca="false">COUNTIF(K683:Z683,"&gt;0")</f>
        <v>0</v>
      </c>
      <c r="AB683" s="45"/>
      <c r="AC683" s="45"/>
      <c r="AD683" s="40"/>
      <c r="AE683" s="6"/>
      <c r="AF683" s="6"/>
      <c r="AG683" s="6"/>
    </row>
    <row r="684" customFormat="false" ht="39.55" hidden="true" customHeight="true" outlineLevel="0" collapsed="false">
      <c r="A684" s="19"/>
      <c r="B684" s="90"/>
      <c r="C684" s="61"/>
      <c r="D684" s="69"/>
      <c r="E684" s="23"/>
      <c r="F684" s="53"/>
      <c r="G684" s="53"/>
      <c r="H684" s="53"/>
      <c r="I684" s="53"/>
      <c r="J684" s="53"/>
      <c r="K684" s="53"/>
      <c r="L684" s="43"/>
      <c r="M684" s="92"/>
      <c r="N684" s="43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38" t="n">
        <f aca="false">COUNTIF(K684:Z684,"&gt;0")</f>
        <v>0</v>
      </c>
      <c r="AB684" s="45" t="e">
        <f aca="false">CEILING(SUM(K684:Z684)/COUNTIF(K684:Z684,"&gt;0"),0.01)</f>
        <v>#DIV/0!</v>
      </c>
      <c r="AC684" s="45" t="e">
        <f aca="false">AB684*E684</f>
        <v>#DIV/0!</v>
      </c>
      <c r="AD684" s="40" t="e">
        <f aca="false">STDEV(K684:Z684)/AB684*100</f>
        <v>#DIV/0!</v>
      </c>
      <c r="AE684" s="6"/>
      <c r="AF684" s="6"/>
      <c r="AG684" s="6"/>
    </row>
    <row r="685" customFormat="false" ht="39.55" hidden="true" customHeight="true" outlineLevel="0" collapsed="false">
      <c r="A685" s="19"/>
      <c r="B685" s="90"/>
      <c r="C685" s="61"/>
      <c r="D685" s="69"/>
      <c r="E685" s="23"/>
      <c r="F685" s="53"/>
      <c r="G685" s="53"/>
      <c r="H685" s="53"/>
      <c r="I685" s="53"/>
      <c r="J685" s="53"/>
      <c r="K685" s="53"/>
      <c r="L685" s="43"/>
      <c r="M685" s="92"/>
      <c r="N685" s="43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38" t="n">
        <f aca="false">COUNTIF(K685:Z685,"&gt;0")</f>
        <v>0</v>
      </c>
      <c r="AB685" s="45" t="e">
        <f aca="false">CEILING(SUM(K685:Z685)/COUNTIF(K685:Z685,"&gt;0"),0.01)</f>
        <v>#DIV/0!</v>
      </c>
      <c r="AC685" s="45" t="e">
        <f aca="false">AB685*E685</f>
        <v>#DIV/0!</v>
      </c>
      <c r="AD685" s="40" t="e">
        <f aca="false">STDEV(K685:Z685)/AB685*100</f>
        <v>#DIV/0!</v>
      </c>
      <c r="AE685" s="6"/>
      <c r="AF685" s="6"/>
      <c r="AG685" s="6"/>
    </row>
    <row r="686" customFormat="false" ht="39.55" hidden="true" customHeight="true" outlineLevel="0" collapsed="false">
      <c r="A686" s="19"/>
      <c r="B686" s="90"/>
      <c r="C686" s="61"/>
      <c r="D686" s="69"/>
      <c r="E686" s="23"/>
      <c r="F686" s="53"/>
      <c r="G686" s="53"/>
      <c r="H686" s="53"/>
      <c r="I686" s="53"/>
      <c r="J686" s="53"/>
      <c r="K686" s="53"/>
      <c r="L686" s="43"/>
      <c r="M686" s="92"/>
      <c r="N686" s="43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38" t="n">
        <f aca="false">COUNTIF(K686:Z686,"&gt;0")</f>
        <v>0</v>
      </c>
      <c r="AB686" s="45" t="e">
        <f aca="false">CEILING(SUM(K686:Z686)/COUNTIF(K686:Z686,"&gt;0"),0.01)</f>
        <v>#DIV/0!</v>
      </c>
      <c r="AC686" s="45" t="e">
        <f aca="false">AB686*E686</f>
        <v>#DIV/0!</v>
      </c>
      <c r="AD686" s="40" t="e">
        <f aca="false">STDEV(K686:Z686)/AB686*100</f>
        <v>#DIV/0!</v>
      </c>
      <c r="AE686" s="6"/>
      <c r="AF686" s="6"/>
      <c r="AG686" s="6"/>
    </row>
    <row r="687" customFormat="false" ht="39.55" hidden="true" customHeight="true" outlineLevel="0" collapsed="false">
      <c r="A687" s="19"/>
      <c r="B687" s="90"/>
      <c r="C687" s="61"/>
      <c r="D687" s="69"/>
      <c r="E687" s="23"/>
      <c r="F687" s="53"/>
      <c r="G687" s="53"/>
      <c r="H687" s="53"/>
      <c r="I687" s="53"/>
      <c r="J687" s="53"/>
      <c r="K687" s="53"/>
      <c r="L687" s="43"/>
      <c r="M687" s="92"/>
      <c r="N687" s="43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38" t="n">
        <f aca="false">COUNTIF(K687:Z687,"&gt;0")</f>
        <v>0</v>
      </c>
      <c r="AB687" s="45" t="e">
        <f aca="false">CEILING(SUM(K687:Z687)/COUNTIF(K687:Z687,"&gt;0"),0.01)</f>
        <v>#DIV/0!</v>
      </c>
      <c r="AC687" s="45" t="e">
        <f aca="false">AB687*E687</f>
        <v>#DIV/0!</v>
      </c>
      <c r="AD687" s="40" t="e">
        <f aca="false">STDEV(K687:Z687)/AB687*100</f>
        <v>#DIV/0!</v>
      </c>
      <c r="AE687" s="6"/>
      <c r="AF687" s="6"/>
      <c r="AG687" s="6"/>
    </row>
    <row r="688" customFormat="false" ht="39.55" hidden="true" customHeight="true" outlineLevel="0" collapsed="false">
      <c r="A688" s="19"/>
      <c r="B688" s="90"/>
      <c r="C688" s="61"/>
      <c r="D688" s="69"/>
      <c r="E688" s="23"/>
      <c r="F688" s="53"/>
      <c r="G688" s="53"/>
      <c r="H688" s="53"/>
      <c r="I688" s="53"/>
      <c r="J688" s="53"/>
      <c r="K688" s="53"/>
      <c r="L688" s="43"/>
      <c r="M688" s="92"/>
      <c r="N688" s="43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38" t="n">
        <f aca="false">COUNTIF(K688:Z688,"&gt;0")</f>
        <v>0</v>
      </c>
      <c r="AB688" s="45" t="e">
        <f aca="false">CEILING(SUM(K688:Z688)/COUNTIF(K688:Z688,"&gt;0"),0.01)</f>
        <v>#DIV/0!</v>
      </c>
      <c r="AC688" s="45" t="e">
        <f aca="false">AB688*E688</f>
        <v>#DIV/0!</v>
      </c>
      <c r="AD688" s="40" t="e">
        <f aca="false">STDEV(K688:Z688)/AB688*100</f>
        <v>#DIV/0!</v>
      </c>
      <c r="AE688" s="6"/>
      <c r="AF688" s="6"/>
      <c r="AG688" s="6"/>
    </row>
    <row r="689" customFormat="false" ht="39.55" hidden="true" customHeight="true" outlineLevel="0" collapsed="false">
      <c r="A689" s="19"/>
      <c r="B689" s="90"/>
      <c r="C689" s="61"/>
      <c r="D689" s="69"/>
      <c r="E689" s="23"/>
      <c r="F689" s="53"/>
      <c r="G689" s="53"/>
      <c r="H689" s="53"/>
      <c r="I689" s="53"/>
      <c r="J689" s="53"/>
      <c r="K689" s="53"/>
      <c r="L689" s="43"/>
      <c r="M689" s="92"/>
      <c r="N689" s="43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38" t="n">
        <f aca="false">COUNTIF(K689:Z689,"&gt;0")</f>
        <v>0</v>
      </c>
      <c r="AB689" s="45" t="e">
        <f aca="false">CEILING(SUM(K689:Z689)/COUNTIF(K689:Z689,"&gt;0"),0.01)</f>
        <v>#DIV/0!</v>
      </c>
      <c r="AC689" s="45" t="e">
        <f aca="false">AB689*E689</f>
        <v>#DIV/0!</v>
      </c>
      <c r="AD689" s="40" t="e">
        <f aca="false">STDEV(K689:Z689)/AB689*100</f>
        <v>#DIV/0!</v>
      </c>
      <c r="AE689" s="6"/>
      <c r="AF689" s="6"/>
      <c r="AG689" s="6"/>
    </row>
    <row r="690" customFormat="false" ht="39.55" hidden="true" customHeight="true" outlineLevel="0" collapsed="false">
      <c r="A690" s="19"/>
      <c r="B690" s="90"/>
      <c r="C690" s="61"/>
      <c r="D690" s="69"/>
      <c r="E690" s="23"/>
      <c r="F690" s="53"/>
      <c r="G690" s="53"/>
      <c r="H690" s="53"/>
      <c r="I690" s="53"/>
      <c r="J690" s="53"/>
      <c r="K690" s="53"/>
      <c r="L690" s="43"/>
      <c r="M690" s="92"/>
      <c r="N690" s="43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38" t="n">
        <f aca="false">COUNTIF(K690:Z690,"&gt;0")</f>
        <v>0</v>
      </c>
      <c r="AB690" s="45" t="e">
        <f aca="false">CEILING(SUM(K690:Z690)/COUNTIF(K690:Z690,"&gt;0"),0.01)</f>
        <v>#DIV/0!</v>
      </c>
      <c r="AC690" s="45" t="e">
        <f aca="false">AB690*E690</f>
        <v>#DIV/0!</v>
      </c>
      <c r="AD690" s="40" t="e">
        <f aca="false">STDEV(K690:Z690)/AB690*100</f>
        <v>#DIV/0!</v>
      </c>
      <c r="AE690" s="6"/>
      <c r="AF690" s="6"/>
      <c r="AG690" s="6"/>
    </row>
    <row r="691" customFormat="false" ht="39.55" hidden="true" customHeight="true" outlineLevel="0" collapsed="false">
      <c r="A691" s="19"/>
      <c r="B691" s="90"/>
      <c r="C691" s="61"/>
      <c r="D691" s="69"/>
      <c r="E691" s="23"/>
      <c r="F691" s="53"/>
      <c r="G691" s="53"/>
      <c r="H691" s="53"/>
      <c r="I691" s="53"/>
      <c r="J691" s="53"/>
      <c r="K691" s="53"/>
      <c r="L691" s="43"/>
      <c r="M691" s="92"/>
      <c r="N691" s="43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38" t="n">
        <f aca="false">COUNTIF(K691:Z691,"&gt;0")</f>
        <v>0</v>
      </c>
      <c r="AB691" s="45" t="e">
        <f aca="false">CEILING(SUM(K691:Z691)/COUNTIF(K691:Z691,"&gt;0"),0.01)</f>
        <v>#DIV/0!</v>
      </c>
      <c r="AC691" s="45" t="e">
        <f aca="false">AB691*E691</f>
        <v>#DIV/0!</v>
      </c>
      <c r="AD691" s="40" t="e">
        <f aca="false">STDEV(K691:Z691)/AB691*100</f>
        <v>#DIV/0!</v>
      </c>
      <c r="AE691" s="6"/>
      <c r="AF691" s="6"/>
      <c r="AG691" s="6"/>
    </row>
    <row r="692" customFormat="false" ht="39.55" hidden="true" customHeight="true" outlineLevel="0" collapsed="false">
      <c r="A692" s="19"/>
      <c r="B692" s="90"/>
      <c r="C692" s="61"/>
      <c r="D692" s="69"/>
      <c r="E692" s="23"/>
      <c r="F692" s="53"/>
      <c r="G692" s="53"/>
      <c r="H692" s="53"/>
      <c r="I692" s="53"/>
      <c r="J692" s="53"/>
      <c r="K692" s="53"/>
      <c r="L692" s="43"/>
      <c r="M692" s="92"/>
      <c r="N692" s="43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38" t="n">
        <f aca="false">COUNTIF(K692:Z692,"&gt;0")</f>
        <v>0</v>
      </c>
      <c r="AB692" s="45" t="e">
        <f aca="false">CEILING(SUM(K692:Z692)/COUNTIF(K692:Z692,"&gt;0"),0.01)</f>
        <v>#DIV/0!</v>
      </c>
      <c r="AC692" s="45" t="e">
        <f aca="false">AB692*E692</f>
        <v>#DIV/0!</v>
      </c>
      <c r="AD692" s="40" t="e">
        <f aca="false">STDEV(K692:Z692)/AB692*100</f>
        <v>#DIV/0!</v>
      </c>
      <c r="AE692" s="6"/>
      <c r="AF692" s="6"/>
      <c r="AG692" s="6"/>
    </row>
    <row r="693" customFormat="false" ht="55.75" hidden="true" customHeight="true" outlineLevel="0" collapsed="false">
      <c r="A693" s="19"/>
      <c r="B693" s="90"/>
      <c r="C693" s="61"/>
      <c r="D693" s="69"/>
      <c r="E693" s="23"/>
      <c r="F693" s="53"/>
      <c r="G693" s="53"/>
      <c r="H693" s="53"/>
      <c r="I693" s="53"/>
      <c r="J693" s="53"/>
      <c r="K693" s="53"/>
      <c r="L693" s="43"/>
      <c r="M693" s="92"/>
      <c r="N693" s="43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38" t="n">
        <f aca="false">COUNTIF(K693:Z693,"&gt;0")</f>
        <v>0</v>
      </c>
      <c r="AB693" s="45" t="e">
        <f aca="false">CEILING(SUM(K693:Z693)/COUNTIF(K693:Z693,"&gt;0"),0.01)</f>
        <v>#DIV/0!</v>
      </c>
      <c r="AC693" s="45" t="e">
        <f aca="false">AB693*E693</f>
        <v>#DIV/0!</v>
      </c>
      <c r="AD693" s="40" t="e">
        <f aca="false">STDEV(K693:Z693)/AB693*100</f>
        <v>#DIV/0!</v>
      </c>
      <c r="AE693" s="6"/>
      <c r="AF693" s="6"/>
      <c r="AG693" s="6"/>
    </row>
    <row r="694" customFormat="false" ht="55.75" hidden="true" customHeight="true" outlineLevel="0" collapsed="false">
      <c r="A694" s="19"/>
      <c r="B694" s="90"/>
      <c r="C694" s="61"/>
      <c r="D694" s="69"/>
      <c r="E694" s="23"/>
      <c r="F694" s="53"/>
      <c r="G694" s="53"/>
      <c r="H694" s="53"/>
      <c r="I694" s="53"/>
      <c r="J694" s="53"/>
      <c r="K694" s="53"/>
      <c r="L694" s="43"/>
      <c r="M694" s="92"/>
      <c r="N694" s="43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38" t="n">
        <f aca="false">COUNTIF(K694:Z694,"&gt;0")</f>
        <v>0</v>
      </c>
      <c r="AB694" s="45" t="e">
        <f aca="false">CEILING(SUM(K694:Z694)/COUNTIF(K694:Z694,"&gt;0"),0.01)</f>
        <v>#DIV/0!</v>
      </c>
      <c r="AC694" s="45" t="e">
        <f aca="false">AB694*E694</f>
        <v>#DIV/0!</v>
      </c>
      <c r="AD694" s="40" t="e">
        <f aca="false">STDEV(K694:Z694)/AB694*100</f>
        <v>#DIV/0!</v>
      </c>
      <c r="AE694" s="6"/>
      <c r="AF694" s="6"/>
      <c r="AG694" s="6"/>
    </row>
    <row r="695" customFormat="false" ht="55.75" hidden="true" customHeight="true" outlineLevel="0" collapsed="false">
      <c r="A695" s="19"/>
      <c r="B695" s="90"/>
      <c r="C695" s="61"/>
      <c r="D695" s="69"/>
      <c r="E695" s="23"/>
      <c r="F695" s="53"/>
      <c r="G695" s="53"/>
      <c r="H695" s="53"/>
      <c r="I695" s="53"/>
      <c r="J695" s="53"/>
      <c r="K695" s="53"/>
      <c r="L695" s="43"/>
      <c r="M695" s="92"/>
      <c r="N695" s="43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38" t="n">
        <f aca="false">COUNTIF(K695:Z695,"&gt;0")</f>
        <v>0</v>
      </c>
      <c r="AB695" s="45" t="e">
        <f aca="false">CEILING(SUM(K695:Z695)/COUNTIF(K695:Z695,"&gt;0"),0.01)</f>
        <v>#DIV/0!</v>
      </c>
      <c r="AC695" s="45" t="e">
        <f aca="false">AB695*E695</f>
        <v>#DIV/0!</v>
      </c>
      <c r="AD695" s="40" t="e">
        <f aca="false">STDEV(K695:Z695)/AB695*100</f>
        <v>#DIV/0!</v>
      </c>
      <c r="AE695" s="6"/>
      <c r="AF695" s="6"/>
      <c r="AG695" s="6"/>
    </row>
    <row r="696" customFormat="false" ht="55.75" hidden="true" customHeight="true" outlineLevel="0" collapsed="false">
      <c r="A696" s="19"/>
      <c r="B696" s="90"/>
      <c r="C696" s="61"/>
      <c r="D696" s="69"/>
      <c r="E696" s="23"/>
      <c r="F696" s="53"/>
      <c r="G696" s="53"/>
      <c r="H696" s="53"/>
      <c r="I696" s="53"/>
      <c r="J696" s="53"/>
      <c r="K696" s="53"/>
      <c r="L696" s="43"/>
      <c r="M696" s="92"/>
      <c r="N696" s="43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38" t="n">
        <f aca="false">COUNTIF(K696:Z696,"&gt;0")</f>
        <v>0</v>
      </c>
      <c r="AB696" s="45" t="e">
        <f aca="false">CEILING(SUM(K696:Z696)/COUNTIF(K696:Z696,"&gt;0"),0.01)</f>
        <v>#DIV/0!</v>
      </c>
      <c r="AC696" s="45" t="e">
        <f aca="false">AB696*E696</f>
        <v>#DIV/0!</v>
      </c>
      <c r="AD696" s="40" t="e">
        <f aca="false">STDEV(K696:Z696)/AB696*100</f>
        <v>#DIV/0!</v>
      </c>
      <c r="AE696" s="6"/>
      <c r="AF696" s="6"/>
      <c r="AG696" s="6"/>
    </row>
    <row r="697" customFormat="false" ht="55.75" hidden="true" customHeight="true" outlineLevel="0" collapsed="false">
      <c r="A697" s="19"/>
      <c r="B697" s="90"/>
      <c r="C697" s="61"/>
      <c r="D697" s="69"/>
      <c r="E697" s="23"/>
      <c r="F697" s="53"/>
      <c r="G697" s="53"/>
      <c r="H697" s="53"/>
      <c r="I697" s="53"/>
      <c r="J697" s="53"/>
      <c r="K697" s="53"/>
      <c r="L697" s="43"/>
      <c r="M697" s="92"/>
      <c r="N697" s="43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38" t="n">
        <f aca="false">COUNTIF(K697:Z697,"&gt;0")</f>
        <v>0</v>
      </c>
      <c r="AB697" s="45" t="e">
        <f aca="false">CEILING(SUM(K697:Z697)/COUNTIF(K697:Z697,"&gt;0"),0.01)</f>
        <v>#DIV/0!</v>
      </c>
      <c r="AC697" s="45" t="e">
        <f aca="false">AB697*E697</f>
        <v>#DIV/0!</v>
      </c>
      <c r="AD697" s="40" t="e">
        <f aca="false">STDEV(K697:Z697)/AB697*100</f>
        <v>#DIV/0!</v>
      </c>
      <c r="AE697" s="6"/>
      <c r="AF697" s="6"/>
      <c r="AG697" s="6"/>
    </row>
    <row r="698" customFormat="false" ht="55.75" hidden="true" customHeight="true" outlineLevel="0" collapsed="false">
      <c r="A698" s="19"/>
      <c r="B698" s="90"/>
      <c r="C698" s="61"/>
      <c r="D698" s="69"/>
      <c r="E698" s="23"/>
      <c r="F698" s="53"/>
      <c r="G698" s="53"/>
      <c r="H698" s="53"/>
      <c r="I698" s="53"/>
      <c r="J698" s="53"/>
      <c r="K698" s="53"/>
      <c r="L698" s="43"/>
      <c r="M698" s="92"/>
      <c r="N698" s="43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38" t="n">
        <f aca="false">COUNTIF(K698:Z698,"&gt;0")</f>
        <v>0</v>
      </c>
      <c r="AB698" s="45" t="e">
        <f aca="false">CEILING(SUM(K698:Z698)/COUNTIF(K698:Z698,"&gt;0"),0.01)</f>
        <v>#DIV/0!</v>
      </c>
      <c r="AC698" s="45" t="e">
        <f aca="false">AB698*E698</f>
        <v>#DIV/0!</v>
      </c>
      <c r="AD698" s="40" t="e">
        <f aca="false">STDEV(K698:Z698)/AB698*100</f>
        <v>#DIV/0!</v>
      </c>
      <c r="AE698" s="6"/>
      <c r="AF698" s="6"/>
      <c r="AG698" s="6"/>
    </row>
    <row r="699" customFormat="false" ht="55.75" hidden="true" customHeight="true" outlineLevel="0" collapsed="false">
      <c r="A699" s="19"/>
      <c r="B699" s="90"/>
      <c r="C699" s="61"/>
      <c r="D699" s="69"/>
      <c r="E699" s="23"/>
      <c r="F699" s="53"/>
      <c r="G699" s="53"/>
      <c r="H699" s="53"/>
      <c r="I699" s="53"/>
      <c r="J699" s="53"/>
      <c r="K699" s="53"/>
      <c r="L699" s="43"/>
      <c r="M699" s="92"/>
      <c r="N699" s="43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38" t="n">
        <f aca="false">COUNTIF(K699:Z699,"&gt;0")</f>
        <v>0</v>
      </c>
      <c r="AB699" s="45" t="e">
        <f aca="false">CEILING(SUM(K699:Z699)/COUNTIF(K699:Z699,"&gt;0"),0.01)</f>
        <v>#DIV/0!</v>
      </c>
      <c r="AC699" s="45" t="e">
        <f aca="false">AB699*E699</f>
        <v>#DIV/0!</v>
      </c>
      <c r="AD699" s="40" t="e">
        <f aca="false">STDEV(K699:Z699)/AB699*100</f>
        <v>#DIV/0!</v>
      </c>
      <c r="AE699" s="6"/>
      <c r="AF699" s="6"/>
      <c r="AG699" s="6"/>
    </row>
    <row r="700" customFormat="false" ht="55.75" hidden="true" customHeight="true" outlineLevel="0" collapsed="false">
      <c r="A700" s="19"/>
      <c r="B700" s="90"/>
      <c r="C700" s="61"/>
      <c r="D700" s="69"/>
      <c r="E700" s="23"/>
      <c r="F700" s="53"/>
      <c r="G700" s="53"/>
      <c r="H700" s="53"/>
      <c r="I700" s="53"/>
      <c r="J700" s="53"/>
      <c r="K700" s="53"/>
      <c r="L700" s="43"/>
      <c r="M700" s="92"/>
      <c r="N700" s="43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38" t="n">
        <f aca="false">COUNTIF(K700:Z700,"&gt;0")</f>
        <v>0</v>
      </c>
      <c r="AB700" s="45" t="e">
        <f aca="false">CEILING(SUM(K700:Z700)/COUNTIF(K700:Z700,"&gt;0"),0.01)</f>
        <v>#DIV/0!</v>
      </c>
      <c r="AC700" s="45" t="e">
        <f aca="false">AB700*E700</f>
        <v>#DIV/0!</v>
      </c>
      <c r="AD700" s="40" t="e">
        <f aca="false">STDEV(K700:Z700)/AB700*100</f>
        <v>#DIV/0!</v>
      </c>
      <c r="AE700" s="6"/>
      <c r="AF700" s="6"/>
      <c r="AG700" s="6"/>
    </row>
    <row r="701" customFormat="false" ht="55.75" hidden="true" customHeight="true" outlineLevel="0" collapsed="false">
      <c r="A701" s="19"/>
      <c r="B701" s="90"/>
      <c r="C701" s="61"/>
      <c r="D701" s="69"/>
      <c r="E701" s="23"/>
      <c r="F701" s="53"/>
      <c r="G701" s="53"/>
      <c r="H701" s="53"/>
      <c r="I701" s="53"/>
      <c r="J701" s="53"/>
      <c r="K701" s="53"/>
      <c r="L701" s="43"/>
      <c r="M701" s="92"/>
      <c r="N701" s="43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38" t="n">
        <f aca="false">COUNTIF(K701:Z701,"&gt;0")</f>
        <v>0</v>
      </c>
      <c r="AB701" s="45" t="e">
        <f aca="false">CEILING(SUM(K701:Z701)/COUNTIF(K701:Z701,"&gt;0"),0.01)</f>
        <v>#DIV/0!</v>
      </c>
      <c r="AC701" s="45" t="e">
        <f aca="false">AB701*E701</f>
        <v>#DIV/0!</v>
      </c>
      <c r="AD701" s="40" t="e">
        <f aca="false">STDEV(K701:Z701)/AB701*100</f>
        <v>#DIV/0!</v>
      </c>
      <c r="AE701" s="6"/>
      <c r="AF701" s="6"/>
      <c r="AG701" s="6"/>
    </row>
    <row r="702" customFormat="false" ht="55.75" hidden="true" customHeight="true" outlineLevel="0" collapsed="false">
      <c r="A702" s="19"/>
      <c r="B702" s="90"/>
      <c r="C702" s="61"/>
      <c r="D702" s="69"/>
      <c r="E702" s="23"/>
      <c r="F702" s="53"/>
      <c r="G702" s="53"/>
      <c r="H702" s="53"/>
      <c r="I702" s="53"/>
      <c r="J702" s="53"/>
      <c r="K702" s="53"/>
      <c r="L702" s="43"/>
      <c r="M702" s="92"/>
      <c r="N702" s="43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38" t="n">
        <f aca="false">COUNTIF(K702:Z702,"&gt;0")</f>
        <v>0</v>
      </c>
      <c r="AB702" s="45" t="e">
        <f aca="false">CEILING(SUM(K702:Z702)/COUNTIF(K702:Z702,"&gt;0"),0.01)</f>
        <v>#DIV/0!</v>
      </c>
      <c r="AC702" s="45" t="e">
        <f aca="false">AB702*E702</f>
        <v>#DIV/0!</v>
      </c>
      <c r="AD702" s="40" t="e">
        <f aca="false">STDEV(K702:Z702)/AB702*100</f>
        <v>#DIV/0!</v>
      </c>
      <c r="AE702" s="6"/>
      <c r="AF702" s="6"/>
      <c r="AG702" s="6"/>
    </row>
    <row r="703" customFormat="false" ht="55.75" hidden="true" customHeight="true" outlineLevel="0" collapsed="false">
      <c r="A703" s="19"/>
      <c r="B703" s="90"/>
      <c r="C703" s="61"/>
      <c r="D703" s="69"/>
      <c r="E703" s="23"/>
      <c r="F703" s="53"/>
      <c r="G703" s="53"/>
      <c r="H703" s="53"/>
      <c r="I703" s="53"/>
      <c r="J703" s="53"/>
      <c r="K703" s="53"/>
      <c r="L703" s="43"/>
      <c r="M703" s="92"/>
      <c r="N703" s="43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38" t="n">
        <f aca="false">COUNTIF(K703:Z703,"&gt;0")</f>
        <v>0</v>
      </c>
      <c r="AB703" s="45" t="e">
        <f aca="false">CEILING(SUM(K703:Z703)/COUNTIF(K703:Z703,"&gt;0"),0.01)</f>
        <v>#DIV/0!</v>
      </c>
      <c r="AC703" s="45" t="e">
        <f aca="false">AB703*E703</f>
        <v>#DIV/0!</v>
      </c>
      <c r="AD703" s="40" t="e">
        <f aca="false">STDEV(K703:Z703)/AB703*100</f>
        <v>#DIV/0!</v>
      </c>
      <c r="AE703" s="6"/>
      <c r="AF703" s="6"/>
      <c r="AG703" s="6"/>
    </row>
    <row r="704" customFormat="false" ht="55.75" hidden="true" customHeight="true" outlineLevel="0" collapsed="false">
      <c r="A704" s="19"/>
      <c r="B704" s="90"/>
      <c r="C704" s="61"/>
      <c r="D704" s="69"/>
      <c r="E704" s="23"/>
      <c r="F704" s="53"/>
      <c r="G704" s="53"/>
      <c r="H704" s="53"/>
      <c r="I704" s="53"/>
      <c r="J704" s="53"/>
      <c r="K704" s="53"/>
      <c r="L704" s="43"/>
      <c r="M704" s="92"/>
      <c r="N704" s="43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38" t="n">
        <f aca="false">COUNTIF(K704:Z704,"&gt;0")</f>
        <v>0</v>
      </c>
      <c r="AB704" s="45" t="e">
        <f aca="false">CEILING(SUM(K704:Z704)/COUNTIF(K704:Z704,"&gt;0"),0.01)</f>
        <v>#DIV/0!</v>
      </c>
      <c r="AC704" s="45" t="e">
        <f aca="false">AB704*E704</f>
        <v>#DIV/0!</v>
      </c>
      <c r="AD704" s="40" t="e">
        <f aca="false">STDEV(K704:Z704)/AB704*100</f>
        <v>#DIV/0!</v>
      </c>
      <c r="AE704" s="6"/>
      <c r="AF704" s="6"/>
      <c r="AG704" s="6"/>
    </row>
    <row r="705" customFormat="false" ht="25.85" hidden="true" customHeight="true" outlineLevel="0" collapsed="false">
      <c r="A705" s="19"/>
      <c r="B705" s="90"/>
      <c r="C705" s="61"/>
      <c r="D705" s="69"/>
      <c r="E705" s="23"/>
      <c r="F705" s="53"/>
      <c r="G705" s="53"/>
      <c r="H705" s="53"/>
      <c r="I705" s="53"/>
      <c r="J705" s="53"/>
      <c r="K705" s="53"/>
      <c r="L705" s="43"/>
      <c r="M705" s="92"/>
      <c r="N705" s="43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38" t="n">
        <f aca="false">COUNTIF(K705:Z705,"&gt;0")</f>
        <v>0</v>
      </c>
      <c r="AB705" s="45" t="e">
        <f aca="false">CEILING(SUM(K705:Z705)/COUNTIF(K705:Z705,"&gt;0"),0.01)</f>
        <v>#DIV/0!</v>
      </c>
      <c r="AC705" s="45" t="e">
        <f aca="false">AB705*E705</f>
        <v>#DIV/0!</v>
      </c>
      <c r="AD705" s="40" t="e">
        <f aca="false">STDEV(K705:Z705)/AB705*100</f>
        <v>#DIV/0!</v>
      </c>
      <c r="AE705" s="6"/>
      <c r="AF705" s="6"/>
      <c r="AG705" s="6"/>
    </row>
    <row r="706" customFormat="false" ht="25.85" hidden="true" customHeight="true" outlineLevel="0" collapsed="false">
      <c r="A706" s="19"/>
      <c r="B706" s="90"/>
      <c r="C706" s="61"/>
      <c r="D706" s="69"/>
      <c r="E706" s="23"/>
      <c r="F706" s="53"/>
      <c r="G706" s="53"/>
      <c r="H706" s="53"/>
      <c r="I706" s="53"/>
      <c r="J706" s="53"/>
      <c r="K706" s="53"/>
      <c r="L706" s="43"/>
      <c r="M706" s="92"/>
      <c r="N706" s="43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38" t="n">
        <f aca="false">COUNTIF(K706:Z706,"&gt;0")</f>
        <v>0</v>
      </c>
      <c r="AB706" s="45" t="e">
        <f aca="false">CEILING(SUM(K706:Z706)/COUNTIF(K706:Z706,"&gt;0"),0.01)</f>
        <v>#DIV/0!</v>
      </c>
      <c r="AC706" s="45" t="e">
        <f aca="false">AB706*E706</f>
        <v>#DIV/0!</v>
      </c>
      <c r="AD706" s="40" t="e">
        <f aca="false">STDEV(K706:Z706)/AB706*100</f>
        <v>#DIV/0!</v>
      </c>
      <c r="AE706" s="6"/>
      <c r="AF706" s="6"/>
      <c r="AG706" s="6"/>
    </row>
    <row r="707" customFormat="false" ht="25.85" hidden="true" customHeight="true" outlineLevel="0" collapsed="false">
      <c r="A707" s="19"/>
      <c r="B707" s="90"/>
      <c r="C707" s="61"/>
      <c r="D707" s="69"/>
      <c r="E707" s="23"/>
      <c r="F707" s="53"/>
      <c r="G707" s="53"/>
      <c r="H707" s="53"/>
      <c r="I707" s="53"/>
      <c r="J707" s="53"/>
      <c r="K707" s="53"/>
      <c r="L707" s="43"/>
      <c r="M707" s="92"/>
      <c r="N707" s="43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38" t="n">
        <f aca="false">COUNTIF(K707:Z707,"&gt;0")</f>
        <v>0</v>
      </c>
      <c r="AB707" s="45" t="e">
        <f aca="false">CEILING(SUM(K707:Z707)/COUNTIF(K707:Z707,"&gt;0"),0.01)</f>
        <v>#DIV/0!</v>
      </c>
      <c r="AC707" s="45" t="e">
        <f aca="false">AB707*E707</f>
        <v>#DIV/0!</v>
      </c>
      <c r="AD707" s="40" t="e">
        <f aca="false">STDEV(K707:Z707)/AB707*100</f>
        <v>#DIV/0!</v>
      </c>
      <c r="AE707" s="6"/>
      <c r="AF707" s="6"/>
      <c r="AG707" s="6"/>
    </row>
    <row r="708" customFormat="false" ht="25.85" hidden="true" customHeight="true" outlineLevel="0" collapsed="false">
      <c r="A708" s="19"/>
      <c r="B708" s="90"/>
      <c r="C708" s="61"/>
      <c r="D708" s="69"/>
      <c r="E708" s="23"/>
      <c r="F708" s="53"/>
      <c r="G708" s="53"/>
      <c r="H708" s="53"/>
      <c r="I708" s="53"/>
      <c r="J708" s="53"/>
      <c r="K708" s="53"/>
      <c r="L708" s="43"/>
      <c r="M708" s="92"/>
      <c r="N708" s="43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38" t="n">
        <f aca="false">COUNTIF(K708:Z708,"&gt;0")</f>
        <v>0</v>
      </c>
      <c r="AB708" s="45" t="e">
        <f aca="false">CEILING(SUM(K708:Z708)/COUNTIF(K708:Z708,"&gt;0"),0.01)</f>
        <v>#DIV/0!</v>
      </c>
      <c r="AC708" s="45" t="e">
        <f aca="false">AB708*E708</f>
        <v>#DIV/0!</v>
      </c>
      <c r="AD708" s="40" t="e">
        <f aca="false">STDEV(K708:Z708)/AB708*100</f>
        <v>#DIV/0!</v>
      </c>
      <c r="AE708" s="6"/>
      <c r="AF708" s="6"/>
      <c r="AG708" s="6"/>
    </row>
    <row r="709" customFormat="false" ht="25.85" hidden="true" customHeight="true" outlineLevel="0" collapsed="false">
      <c r="A709" s="19"/>
      <c r="B709" s="90"/>
      <c r="C709" s="61"/>
      <c r="D709" s="69"/>
      <c r="E709" s="23"/>
      <c r="F709" s="53"/>
      <c r="G709" s="53"/>
      <c r="H709" s="53"/>
      <c r="I709" s="53"/>
      <c r="J709" s="53"/>
      <c r="K709" s="53"/>
      <c r="L709" s="43"/>
      <c r="M709" s="92"/>
      <c r="N709" s="43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38" t="n">
        <f aca="false">COUNTIF(K709:Z709,"&gt;0")</f>
        <v>0</v>
      </c>
      <c r="AB709" s="45" t="e">
        <f aca="false">CEILING(SUM(K709:Z709)/COUNTIF(K709:Z709,"&gt;0"),0.01)</f>
        <v>#DIV/0!</v>
      </c>
      <c r="AC709" s="45" t="e">
        <f aca="false">AB709*E709</f>
        <v>#DIV/0!</v>
      </c>
      <c r="AD709" s="40" t="e">
        <f aca="false">STDEV(K709:Z709)/AB709*100</f>
        <v>#DIV/0!</v>
      </c>
      <c r="AE709" s="6"/>
      <c r="AF709" s="6"/>
      <c r="AG709" s="6"/>
    </row>
    <row r="710" customFormat="false" ht="25.85" hidden="true" customHeight="true" outlineLevel="0" collapsed="false">
      <c r="A710" s="19"/>
      <c r="B710" s="90"/>
      <c r="C710" s="61"/>
      <c r="D710" s="69"/>
      <c r="E710" s="23"/>
      <c r="F710" s="53"/>
      <c r="G710" s="53"/>
      <c r="H710" s="53"/>
      <c r="I710" s="53"/>
      <c r="J710" s="53"/>
      <c r="K710" s="53"/>
      <c r="L710" s="43"/>
      <c r="M710" s="92"/>
      <c r="N710" s="43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38" t="n">
        <f aca="false">COUNTIF(K710:Z710,"&gt;0")</f>
        <v>0</v>
      </c>
      <c r="AB710" s="45" t="e">
        <f aca="false">CEILING(SUM(K710:Z710)/COUNTIF(K710:Z710,"&gt;0"),0.01)</f>
        <v>#DIV/0!</v>
      </c>
      <c r="AC710" s="45" t="e">
        <f aca="false">AB710*E710</f>
        <v>#DIV/0!</v>
      </c>
      <c r="AD710" s="40" t="e">
        <f aca="false">STDEV(K710:Z710)/AB710*100</f>
        <v>#DIV/0!</v>
      </c>
      <c r="AE710" s="6"/>
      <c r="AF710" s="6"/>
      <c r="AG710" s="6"/>
    </row>
    <row r="711" customFormat="false" ht="25.85" hidden="true" customHeight="true" outlineLevel="0" collapsed="false">
      <c r="A711" s="19"/>
      <c r="B711" s="90"/>
      <c r="C711" s="61"/>
      <c r="D711" s="69"/>
      <c r="E711" s="23"/>
      <c r="F711" s="53"/>
      <c r="G711" s="53"/>
      <c r="H711" s="53"/>
      <c r="I711" s="53"/>
      <c r="J711" s="53"/>
      <c r="K711" s="53"/>
      <c r="L711" s="43"/>
      <c r="M711" s="92"/>
      <c r="N711" s="43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38" t="n">
        <f aca="false">COUNTIF(K711:Z711,"&gt;0")</f>
        <v>0</v>
      </c>
      <c r="AB711" s="45" t="e">
        <f aca="false">CEILING(SUM(K711:Z711)/COUNTIF(K711:Z711,"&gt;0"),0.01)</f>
        <v>#DIV/0!</v>
      </c>
      <c r="AC711" s="45" t="e">
        <f aca="false">AB711*E711</f>
        <v>#DIV/0!</v>
      </c>
      <c r="AD711" s="40" t="e">
        <f aca="false">STDEV(K711:Z711)/AB711*100</f>
        <v>#DIV/0!</v>
      </c>
      <c r="AE711" s="6"/>
      <c r="AF711" s="6"/>
      <c r="AG711" s="6"/>
    </row>
    <row r="712" customFormat="false" ht="25.85" hidden="true" customHeight="true" outlineLevel="0" collapsed="false">
      <c r="A712" s="19"/>
      <c r="B712" s="90"/>
      <c r="C712" s="61"/>
      <c r="D712" s="69"/>
      <c r="E712" s="23"/>
      <c r="F712" s="53"/>
      <c r="G712" s="53"/>
      <c r="H712" s="53"/>
      <c r="I712" s="53"/>
      <c r="J712" s="53"/>
      <c r="K712" s="53"/>
      <c r="L712" s="43"/>
      <c r="M712" s="92"/>
      <c r="N712" s="43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38" t="n">
        <f aca="false">COUNTIF(K712:Z712,"&gt;0")</f>
        <v>0</v>
      </c>
      <c r="AB712" s="45" t="e">
        <f aca="false">CEILING(SUM(K712:Z712)/COUNTIF(K712:Z712,"&gt;0"),0.01)</f>
        <v>#DIV/0!</v>
      </c>
      <c r="AC712" s="45" t="e">
        <f aca="false">AB712*E712</f>
        <v>#DIV/0!</v>
      </c>
      <c r="AD712" s="40" t="e">
        <f aca="false">STDEV(K712:Z712)/AB712*100</f>
        <v>#DIV/0!</v>
      </c>
      <c r="AE712" s="6"/>
      <c r="AF712" s="6"/>
      <c r="AG712" s="6"/>
    </row>
    <row r="713" customFormat="false" ht="25.85" hidden="true" customHeight="true" outlineLevel="0" collapsed="false">
      <c r="A713" s="19"/>
      <c r="B713" s="90"/>
      <c r="C713" s="102"/>
      <c r="D713" s="77"/>
      <c r="E713" s="23"/>
      <c r="F713" s="53"/>
      <c r="G713" s="53"/>
      <c r="H713" s="53"/>
      <c r="I713" s="53"/>
      <c r="J713" s="53"/>
      <c r="K713" s="53"/>
      <c r="L713" s="43"/>
      <c r="M713" s="92"/>
      <c r="N713" s="43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38" t="n">
        <f aca="false">COUNTIF(K713:Z713,"&gt;0")</f>
        <v>0</v>
      </c>
      <c r="AB713" s="45"/>
      <c r="AC713" s="45"/>
      <c r="AD713" s="40"/>
      <c r="AE713" s="6"/>
      <c r="AF713" s="6"/>
      <c r="AG713" s="6"/>
    </row>
    <row r="714" customFormat="false" ht="25.85" hidden="true" customHeight="true" outlineLevel="0" collapsed="false">
      <c r="A714" s="19"/>
      <c r="B714" s="90"/>
      <c r="C714" s="103"/>
      <c r="D714" s="63"/>
      <c r="E714" s="23"/>
      <c r="F714" s="53"/>
      <c r="G714" s="53"/>
      <c r="H714" s="53"/>
      <c r="I714" s="53"/>
      <c r="J714" s="53"/>
      <c r="K714" s="53"/>
      <c r="L714" s="43"/>
      <c r="M714" s="92"/>
      <c r="N714" s="43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38" t="n">
        <f aca="false">COUNTIF(K714:Z714,"&gt;0")</f>
        <v>0</v>
      </c>
      <c r="AB714" s="45"/>
      <c r="AC714" s="45"/>
      <c r="AD714" s="40"/>
      <c r="AE714" s="6"/>
      <c r="AF714" s="6"/>
      <c r="AG714" s="6"/>
    </row>
    <row r="715" customFormat="false" ht="39.55" hidden="true" customHeight="true" outlineLevel="0" collapsed="false">
      <c r="A715" s="19"/>
      <c r="B715" s="90"/>
      <c r="C715" s="66"/>
      <c r="D715" s="71"/>
      <c r="E715" s="23"/>
      <c r="F715" s="53"/>
      <c r="G715" s="53"/>
      <c r="H715" s="53"/>
      <c r="I715" s="53"/>
      <c r="J715" s="53"/>
      <c r="K715" s="53"/>
      <c r="L715" s="43"/>
      <c r="M715" s="92"/>
      <c r="N715" s="43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38" t="n">
        <f aca="false">COUNTIF(K715:Z715,"&gt;0")</f>
        <v>0</v>
      </c>
      <c r="AB715" s="45"/>
      <c r="AC715" s="45"/>
      <c r="AD715" s="40"/>
      <c r="AE715" s="6"/>
      <c r="AF715" s="6"/>
      <c r="AG715" s="6"/>
    </row>
    <row r="716" customFormat="false" ht="39.55" hidden="true" customHeight="true" outlineLevel="0" collapsed="false">
      <c r="A716" s="19"/>
      <c r="B716" s="90"/>
      <c r="C716" s="61"/>
      <c r="D716" s="69"/>
      <c r="E716" s="23"/>
      <c r="F716" s="53"/>
      <c r="G716" s="53"/>
      <c r="H716" s="53"/>
      <c r="I716" s="53"/>
      <c r="J716" s="53"/>
      <c r="K716" s="53"/>
      <c r="L716" s="43"/>
      <c r="M716" s="92"/>
      <c r="N716" s="43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38" t="n">
        <f aca="false">COUNTIF(K716:Z716,"&gt;0")</f>
        <v>0</v>
      </c>
      <c r="AB716" s="45"/>
      <c r="AC716" s="45"/>
      <c r="AD716" s="40"/>
      <c r="AE716" s="6"/>
      <c r="AF716" s="6"/>
      <c r="AG716" s="6"/>
    </row>
    <row r="717" customFormat="false" ht="39.55" hidden="true" customHeight="true" outlineLevel="0" collapsed="false">
      <c r="A717" s="19"/>
      <c r="B717" s="90"/>
      <c r="C717" s="61"/>
      <c r="D717" s="69"/>
      <c r="E717" s="23"/>
      <c r="F717" s="53"/>
      <c r="G717" s="53"/>
      <c r="H717" s="53"/>
      <c r="I717" s="53"/>
      <c r="J717" s="53"/>
      <c r="K717" s="53"/>
      <c r="L717" s="43"/>
      <c r="M717" s="92"/>
      <c r="N717" s="43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38" t="n">
        <f aca="false">COUNTIF(K717:Z717,"&gt;0")</f>
        <v>0</v>
      </c>
      <c r="AB717" s="45" t="e">
        <f aca="false">CEILING(SUM(K717:Z717)/COUNTIF(K717:Z717,"&gt;0"),0.01)</f>
        <v>#DIV/0!</v>
      </c>
      <c r="AC717" s="45" t="e">
        <f aca="false">AB717*E717</f>
        <v>#DIV/0!</v>
      </c>
      <c r="AD717" s="40" t="e">
        <f aca="false">STDEV(K717:Z717)/AB717*100</f>
        <v>#DIV/0!</v>
      </c>
      <c r="AE717" s="6"/>
      <c r="AF717" s="6"/>
      <c r="AG717" s="6"/>
    </row>
    <row r="718" customFormat="false" ht="25.85" hidden="true" customHeight="true" outlineLevel="0" collapsed="false">
      <c r="A718" s="19"/>
      <c r="B718" s="90"/>
      <c r="C718" s="61"/>
      <c r="D718" s="69"/>
      <c r="E718" s="23"/>
      <c r="F718" s="53"/>
      <c r="G718" s="53"/>
      <c r="H718" s="53"/>
      <c r="I718" s="53"/>
      <c r="J718" s="53"/>
      <c r="K718" s="53"/>
      <c r="L718" s="43"/>
      <c r="M718" s="92"/>
      <c r="N718" s="43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38" t="n">
        <f aca="false">COUNTIF(K718:Z718,"&gt;0")</f>
        <v>0</v>
      </c>
      <c r="AB718" s="45"/>
      <c r="AC718" s="45"/>
      <c r="AD718" s="40"/>
      <c r="AE718" s="6"/>
      <c r="AF718" s="6"/>
      <c r="AG718" s="6"/>
    </row>
    <row r="719" customFormat="false" ht="55.75" hidden="true" customHeight="true" outlineLevel="0" collapsed="false">
      <c r="A719" s="19"/>
      <c r="B719" s="90"/>
      <c r="C719" s="61"/>
      <c r="D719" s="69"/>
      <c r="E719" s="23"/>
      <c r="F719" s="53"/>
      <c r="G719" s="53"/>
      <c r="H719" s="53"/>
      <c r="I719" s="53"/>
      <c r="J719" s="53"/>
      <c r="K719" s="53"/>
      <c r="L719" s="43"/>
      <c r="M719" s="92"/>
      <c r="N719" s="43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38" t="n">
        <f aca="false">COUNTIF(K719:Z719,"&gt;0")</f>
        <v>0</v>
      </c>
      <c r="AB719" s="45" t="e">
        <f aca="false">CEILING(SUM(K719:Z719)/COUNTIF(K719:Z719,"&gt;0"),0.01)</f>
        <v>#DIV/0!</v>
      </c>
      <c r="AC719" s="45" t="e">
        <f aca="false">AB719*E719</f>
        <v>#DIV/0!</v>
      </c>
      <c r="AD719" s="40" t="e">
        <f aca="false">STDEV(K719:Z719)/AB719*100</f>
        <v>#DIV/0!</v>
      </c>
      <c r="AE719" s="6"/>
      <c r="AF719" s="6"/>
      <c r="AG719" s="6"/>
    </row>
    <row r="720" customFormat="false" ht="55.75" hidden="true" customHeight="true" outlineLevel="0" collapsed="false">
      <c r="A720" s="19"/>
      <c r="B720" s="90"/>
      <c r="C720" s="61"/>
      <c r="D720" s="69"/>
      <c r="E720" s="23"/>
      <c r="F720" s="53"/>
      <c r="G720" s="53"/>
      <c r="H720" s="53"/>
      <c r="I720" s="53"/>
      <c r="J720" s="53"/>
      <c r="K720" s="53"/>
      <c r="L720" s="43"/>
      <c r="M720" s="92"/>
      <c r="N720" s="43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38" t="n">
        <f aca="false">COUNTIF(K720:Z720,"&gt;0")</f>
        <v>0</v>
      </c>
      <c r="AB720" s="45" t="e">
        <f aca="false">CEILING(SUM(K720:Z720)/COUNTIF(K720:Z720,"&gt;0"),0.01)</f>
        <v>#DIV/0!</v>
      </c>
      <c r="AC720" s="45" t="e">
        <f aca="false">AB720*E720</f>
        <v>#DIV/0!</v>
      </c>
      <c r="AD720" s="40" t="e">
        <f aca="false">STDEV(K720:Z720)/AB720*100</f>
        <v>#DIV/0!</v>
      </c>
      <c r="AE720" s="6"/>
      <c r="AF720" s="6"/>
      <c r="AG720" s="6"/>
    </row>
    <row r="721" customFormat="false" ht="55.75" hidden="true" customHeight="true" outlineLevel="0" collapsed="false">
      <c r="A721" s="19"/>
      <c r="B721" s="90"/>
      <c r="C721" s="61"/>
      <c r="D721" s="69"/>
      <c r="E721" s="23"/>
      <c r="F721" s="53"/>
      <c r="G721" s="53"/>
      <c r="H721" s="53"/>
      <c r="I721" s="53"/>
      <c r="J721" s="53"/>
      <c r="K721" s="53"/>
      <c r="L721" s="43"/>
      <c r="M721" s="92"/>
      <c r="N721" s="43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38" t="n">
        <f aca="false">COUNTIF(K721:Z721,"&gt;0")</f>
        <v>0</v>
      </c>
      <c r="AB721" s="45" t="e">
        <f aca="false">CEILING(SUM(K721:Z721)/COUNTIF(K721:Z721,"&gt;0"),0.01)</f>
        <v>#DIV/0!</v>
      </c>
      <c r="AC721" s="45" t="e">
        <f aca="false">AB721*E721</f>
        <v>#DIV/0!</v>
      </c>
      <c r="AD721" s="40" t="e">
        <f aca="false">STDEV(K721:Z721)/AB721*100</f>
        <v>#DIV/0!</v>
      </c>
      <c r="AE721" s="6"/>
      <c r="AF721" s="6"/>
      <c r="AG721" s="6"/>
    </row>
    <row r="722" customFormat="false" ht="25.85" hidden="true" customHeight="true" outlineLevel="0" collapsed="false">
      <c r="A722" s="19"/>
      <c r="B722" s="90"/>
      <c r="C722" s="104"/>
      <c r="D722" s="63"/>
      <c r="E722" s="23"/>
      <c r="F722" s="53"/>
      <c r="G722" s="53"/>
      <c r="H722" s="53"/>
      <c r="I722" s="53"/>
      <c r="J722" s="53"/>
      <c r="K722" s="53"/>
      <c r="L722" s="43"/>
      <c r="M722" s="92"/>
      <c r="N722" s="43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38" t="n">
        <f aca="false">COUNTIF(K722:Z722,"&gt;0")</f>
        <v>0</v>
      </c>
      <c r="AB722" s="45"/>
      <c r="AC722" s="45"/>
      <c r="AD722" s="40"/>
      <c r="AE722" s="6"/>
      <c r="AF722" s="6"/>
      <c r="AG722" s="6"/>
    </row>
    <row r="723" customFormat="false" ht="39.55" hidden="true" customHeight="true" outlineLevel="0" collapsed="false">
      <c r="A723" s="19"/>
      <c r="B723" s="90"/>
      <c r="C723" s="61"/>
      <c r="D723" s="69"/>
      <c r="E723" s="23"/>
      <c r="F723" s="53"/>
      <c r="G723" s="53"/>
      <c r="H723" s="53"/>
      <c r="I723" s="53"/>
      <c r="J723" s="53"/>
      <c r="K723" s="53"/>
      <c r="L723" s="43"/>
      <c r="M723" s="92"/>
      <c r="N723" s="43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38" t="n">
        <f aca="false">COUNTIF(K723:Z723,"&gt;0")</f>
        <v>0</v>
      </c>
      <c r="AB723" s="45"/>
      <c r="AC723" s="45"/>
      <c r="AD723" s="40"/>
      <c r="AE723" s="6"/>
      <c r="AF723" s="6"/>
      <c r="AG723" s="6"/>
    </row>
    <row r="724" customFormat="false" ht="39.55" hidden="true" customHeight="true" outlineLevel="0" collapsed="false">
      <c r="A724" s="19"/>
      <c r="B724" s="90"/>
      <c r="C724" s="61"/>
      <c r="D724" s="69"/>
      <c r="E724" s="23"/>
      <c r="F724" s="53"/>
      <c r="G724" s="53"/>
      <c r="H724" s="53"/>
      <c r="I724" s="53"/>
      <c r="J724" s="53"/>
      <c r="K724" s="53"/>
      <c r="L724" s="43"/>
      <c r="M724" s="92"/>
      <c r="N724" s="43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38" t="n">
        <f aca="false">COUNTIF(K724:Z724,"&gt;0")</f>
        <v>0</v>
      </c>
      <c r="AB724" s="45"/>
      <c r="AC724" s="45"/>
      <c r="AD724" s="40"/>
      <c r="AE724" s="6"/>
      <c r="AF724" s="6"/>
      <c r="AG724" s="6"/>
    </row>
    <row r="725" customFormat="false" ht="39.55" hidden="true" customHeight="true" outlineLevel="0" collapsed="false">
      <c r="A725" s="19"/>
      <c r="B725" s="90"/>
      <c r="C725" s="61"/>
      <c r="D725" s="69"/>
      <c r="E725" s="23"/>
      <c r="F725" s="53"/>
      <c r="G725" s="53"/>
      <c r="H725" s="53"/>
      <c r="I725" s="53"/>
      <c r="J725" s="53"/>
      <c r="K725" s="53"/>
      <c r="L725" s="43"/>
      <c r="M725" s="92"/>
      <c r="N725" s="43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38" t="n">
        <f aca="false">COUNTIF(K725:Z725,"&gt;0")</f>
        <v>0</v>
      </c>
      <c r="AB725" s="45"/>
      <c r="AC725" s="45"/>
      <c r="AD725" s="40"/>
      <c r="AE725" s="6"/>
      <c r="AF725" s="6"/>
      <c r="AG725" s="6"/>
    </row>
    <row r="726" customFormat="false" ht="39.55" hidden="true" customHeight="true" outlineLevel="0" collapsed="false">
      <c r="A726" s="19"/>
      <c r="B726" s="90"/>
      <c r="C726" s="61"/>
      <c r="D726" s="69"/>
      <c r="E726" s="23"/>
      <c r="F726" s="53"/>
      <c r="G726" s="53"/>
      <c r="H726" s="53"/>
      <c r="I726" s="53"/>
      <c r="J726" s="53"/>
      <c r="K726" s="53"/>
      <c r="L726" s="43"/>
      <c r="M726" s="92"/>
      <c r="N726" s="43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38" t="n">
        <f aca="false">COUNTIF(K726:Z726,"&gt;0")</f>
        <v>0</v>
      </c>
      <c r="AB726" s="45"/>
      <c r="AC726" s="45"/>
      <c r="AD726" s="40"/>
      <c r="AE726" s="6"/>
      <c r="AF726" s="6"/>
      <c r="AG726" s="6"/>
    </row>
    <row r="727" customFormat="false" ht="39.55" hidden="true" customHeight="true" outlineLevel="0" collapsed="false">
      <c r="A727" s="19"/>
      <c r="B727" s="90"/>
      <c r="C727" s="61"/>
      <c r="D727" s="69"/>
      <c r="E727" s="23"/>
      <c r="F727" s="53"/>
      <c r="G727" s="53"/>
      <c r="H727" s="53"/>
      <c r="I727" s="53"/>
      <c r="J727" s="53"/>
      <c r="K727" s="53"/>
      <c r="L727" s="43"/>
      <c r="M727" s="92"/>
      <c r="N727" s="43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38" t="n">
        <f aca="false">COUNTIF(K727:Z727,"&gt;0")</f>
        <v>0</v>
      </c>
      <c r="AB727" s="45" t="e">
        <f aca="false">CEILING(SUM(K727:Z727)/COUNTIF(K727:Z727,"&gt;0"),0.01)</f>
        <v>#DIV/0!</v>
      </c>
      <c r="AC727" s="45" t="e">
        <f aca="false">AB727*E727</f>
        <v>#DIV/0!</v>
      </c>
      <c r="AD727" s="40" t="e">
        <f aca="false">STDEV(K727:Z727)/AB727*100</f>
        <v>#DIV/0!</v>
      </c>
      <c r="AE727" s="6"/>
      <c r="AF727" s="6"/>
      <c r="AG727" s="6"/>
    </row>
    <row r="728" customFormat="false" ht="39.55" hidden="true" customHeight="true" outlineLevel="0" collapsed="false">
      <c r="A728" s="19"/>
      <c r="B728" s="90"/>
      <c r="C728" s="61"/>
      <c r="D728" s="69"/>
      <c r="E728" s="23"/>
      <c r="F728" s="53"/>
      <c r="G728" s="53"/>
      <c r="H728" s="53"/>
      <c r="I728" s="53"/>
      <c r="J728" s="53"/>
      <c r="K728" s="53"/>
      <c r="L728" s="43"/>
      <c r="M728" s="92"/>
      <c r="N728" s="43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38" t="n">
        <f aca="false">COUNTIF(K728:Z728,"&gt;0")</f>
        <v>0</v>
      </c>
      <c r="AB728" s="45" t="e">
        <f aca="false">CEILING(SUM(K728:Z728)/COUNTIF(K728:Z728,"&gt;0"),0.01)</f>
        <v>#DIV/0!</v>
      </c>
      <c r="AC728" s="45" t="e">
        <f aca="false">AB728*E728</f>
        <v>#DIV/0!</v>
      </c>
      <c r="AD728" s="40" t="e">
        <f aca="false">STDEV(K728:Z728)/AB728*100</f>
        <v>#DIV/0!</v>
      </c>
      <c r="AE728" s="6"/>
      <c r="AF728" s="6"/>
      <c r="AG728" s="6"/>
    </row>
    <row r="729" customFormat="false" ht="25.85" hidden="true" customHeight="true" outlineLevel="0" collapsed="false">
      <c r="A729" s="19"/>
      <c r="B729" s="90"/>
      <c r="C729" s="61"/>
      <c r="D729" s="69"/>
      <c r="E729" s="23"/>
      <c r="F729" s="53"/>
      <c r="G729" s="53"/>
      <c r="H729" s="53"/>
      <c r="I729" s="53"/>
      <c r="J729" s="53"/>
      <c r="K729" s="53"/>
      <c r="L729" s="43"/>
      <c r="M729" s="92"/>
      <c r="N729" s="43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38" t="n">
        <f aca="false">COUNTIF(K729:Z729,"&gt;0")</f>
        <v>0</v>
      </c>
      <c r="AB729" s="45" t="e">
        <f aca="false">CEILING(SUM(K729:Z729)/COUNTIF(K729:Z729,"&gt;0"),0.01)</f>
        <v>#DIV/0!</v>
      </c>
      <c r="AC729" s="45" t="e">
        <f aca="false">AB729*E729</f>
        <v>#DIV/0!</v>
      </c>
      <c r="AD729" s="40" t="e">
        <f aca="false">STDEV(K729:Z729)/AB729*100</f>
        <v>#DIV/0!</v>
      </c>
      <c r="AE729" s="6"/>
      <c r="AF729" s="6"/>
      <c r="AG729" s="6"/>
    </row>
    <row r="730" customFormat="false" ht="39.55" hidden="true" customHeight="true" outlineLevel="0" collapsed="false">
      <c r="A730" s="19"/>
      <c r="B730" s="90"/>
      <c r="C730" s="61"/>
      <c r="D730" s="69"/>
      <c r="E730" s="23"/>
      <c r="F730" s="53"/>
      <c r="G730" s="53"/>
      <c r="H730" s="53"/>
      <c r="I730" s="53"/>
      <c r="J730" s="53"/>
      <c r="K730" s="53"/>
      <c r="L730" s="43"/>
      <c r="M730" s="92"/>
      <c r="N730" s="43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38" t="n">
        <f aca="false">COUNTIF(K730:Z730,"&gt;0")</f>
        <v>0</v>
      </c>
      <c r="AB730" s="45" t="e">
        <f aca="false">CEILING(SUM(K730:Z730)/COUNTIF(K730:Z730,"&gt;0"),0.01)</f>
        <v>#DIV/0!</v>
      </c>
      <c r="AC730" s="45" t="e">
        <f aca="false">AB730*E730</f>
        <v>#DIV/0!</v>
      </c>
      <c r="AD730" s="40" t="e">
        <f aca="false">STDEV(K730:Z730)/AB730*100</f>
        <v>#DIV/0!</v>
      </c>
      <c r="AE730" s="6"/>
      <c r="AF730" s="6"/>
      <c r="AG730" s="6"/>
    </row>
    <row r="731" customFormat="false" ht="39.55" hidden="true" customHeight="true" outlineLevel="0" collapsed="false">
      <c r="A731" s="19"/>
      <c r="B731" s="90"/>
      <c r="C731" s="61"/>
      <c r="D731" s="69"/>
      <c r="E731" s="23"/>
      <c r="F731" s="53"/>
      <c r="G731" s="53"/>
      <c r="H731" s="53"/>
      <c r="I731" s="53"/>
      <c r="J731" s="53"/>
      <c r="K731" s="53"/>
      <c r="L731" s="43"/>
      <c r="M731" s="92"/>
      <c r="N731" s="43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38" t="n">
        <f aca="false">COUNTIF(K731:Z731,"&gt;0")</f>
        <v>0</v>
      </c>
      <c r="AB731" s="45" t="e">
        <f aca="false">CEILING(SUM(K731:Z731)/COUNTIF(K731:Z731,"&gt;0"),0.01)</f>
        <v>#DIV/0!</v>
      </c>
      <c r="AC731" s="45" t="e">
        <f aca="false">AB731*E731</f>
        <v>#DIV/0!</v>
      </c>
      <c r="AD731" s="40" t="e">
        <f aca="false">STDEV(K731:Z731)/AB731*100</f>
        <v>#DIV/0!</v>
      </c>
      <c r="AE731" s="6"/>
      <c r="AF731" s="6"/>
      <c r="AG731" s="6"/>
    </row>
    <row r="732" customFormat="false" ht="25.85" hidden="true" customHeight="true" outlineLevel="0" collapsed="false">
      <c r="A732" s="19"/>
      <c r="B732" s="90"/>
      <c r="C732" s="61"/>
      <c r="D732" s="69"/>
      <c r="E732" s="23"/>
      <c r="F732" s="53"/>
      <c r="G732" s="53"/>
      <c r="H732" s="53"/>
      <c r="I732" s="53"/>
      <c r="J732" s="53"/>
      <c r="K732" s="53"/>
      <c r="L732" s="43"/>
      <c r="M732" s="92"/>
      <c r="N732" s="43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38" t="n">
        <f aca="false">COUNTIF(K732:Z732,"&gt;0")</f>
        <v>0</v>
      </c>
      <c r="AB732" s="45" t="e">
        <f aca="false">CEILING(SUM(K732:Z732)/COUNTIF(K732:Z732,"&gt;0"),0.01)</f>
        <v>#DIV/0!</v>
      </c>
      <c r="AC732" s="45" t="e">
        <f aca="false">AB732*E732</f>
        <v>#DIV/0!</v>
      </c>
      <c r="AD732" s="40" t="e">
        <f aca="false">STDEV(K732:Z732)/AB732*100</f>
        <v>#DIV/0!</v>
      </c>
      <c r="AE732" s="6"/>
      <c r="AF732" s="6"/>
      <c r="AG732" s="6"/>
    </row>
    <row r="733" customFormat="false" ht="39.55" hidden="true" customHeight="true" outlineLevel="0" collapsed="false">
      <c r="A733" s="19"/>
      <c r="B733" s="90"/>
      <c r="C733" s="61"/>
      <c r="D733" s="69"/>
      <c r="E733" s="23"/>
      <c r="F733" s="53"/>
      <c r="G733" s="53"/>
      <c r="H733" s="53"/>
      <c r="I733" s="53"/>
      <c r="J733" s="53"/>
      <c r="K733" s="53"/>
      <c r="L733" s="43"/>
      <c r="M733" s="92"/>
      <c r="N733" s="43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38" t="n">
        <f aca="false">COUNTIF(K733:Z733,"&gt;0")</f>
        <v>0</v>
      </c>
      <c r="AB733" s="45" t="e">
        <f aca="false">CEILING(SUM(K733:Z733)/COUNTIF(K733:Z733,"&gt;0"),0.01)</f>
        <v>#DIV/0!</v>
      </c>
      <c r="AC733" s="45" t="e">
        <f aca="false">AB733*E733</f>
        <v>#DIV/0!</v>
      </c>
      <c r="AD733" s="40" t="e">
        <f aca="false">STDEV(K733:Z733)/AB733*100</f>
        <v>#DIV/0!</v>
      </c>
      <c r="AE733" s="6"/>
      <c r="AF733" s="6"/>
      <c r="AG733" s="6"/>
    </row>
    <row r="734" customFormat="false" ht="25.85" hidden="true" customHeight="true" outlineLevel="0" collapsed="false">
      <c r="A734" s="19"/>
      <c r="B734" s="90"/>
      <c r="C734" s="61"/>
      <c r="D734" s="69"/>
      <c r="E734" s="23"/>
      <c r="F734" s="53"/>
      <c r="G734" s="53"/>
      <c r="H734" s="53"/>
      <c r="I734" s="53"/>
      <c r="J734" s="53"/>
      <c r="K734" s="53"/>
      <c r="L734" s="43"/>
      <c r="M734" s="92"/>
      <c r="N734" s="43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38" t="n">
        <f aca="false">COUNTIF(K734:Z734,"&gt;0")</f>
        <v>0</v>
      </c>
      <c r="AB734" s="45" t="e">
        <f aca="false">CEILING(SUM(K734:Z734)/COUNTIF(K734:Z734,"&gt;0"),0.01)</f>
        <v>#DIV/0!</v>
      </c>
      <c r="AC734" s="45" t="e">
        <f aca="false">AB734*E734</f>
        <v>#DIV/0!</v>
      </c>
      <c r="AD734" s="40" t="e">
        <f aca="false">STDEV(K734:Z734)/AB734*100</f>
        <v>#DIV/0!</v>
      </c>
      <c r="AE734" s="6"/>
      <c r="AF734" s="6"/>
      <c r="AG734" s="6"/>
    </row>
    <row r="735" customFormat="false" ht="39.55" hidden="true" customHeight="true" outlineLevel="0" collapsed="false">
      <c r="A735" s="19"/>
      <c r="B735" s="90"/>
      <c r="C735" s="61"/>
      <c r="D735" s="69"/>
      <c r="E735" s="23"/>
      <c r="F735" s="53"/>
      <c r="G735" s="53"/>
      <c r="H735" s="53"/>
      <c r="I735" s="53"/>
      <c r="J735" s="53"/>
      <c r="K735" s="53"/>
      <c r="L735" s="43"/>
      <c r="M735" s="92"/>
      <c r="N735" s="43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38" t="n">
        <f aca="false">COUNTIF(K735:Z735,"&gt;0")</f>
        <v>0</v>
      </c>
      <c r="AB735" s="45" t="e">
        <f aca="false">CEILING(SUM(K735:Z735)/COUNTIF(K735:Z735,"&gt;0"),0.01)</f>
        <v>#DIV/0!</v>
      </c>
      <c r="AC735" s="45" t="e">
        <f aca="false">AB735*E735</f>
        <v>#DIV/0!</v>
      </c>
      <c r="AD735" s="40" t="e">
        <f aca="false">STDEV(K735:Z735)/AB735*100</f>
        <v>#DIV/0!</v>
      </c>
      <c r="AE735" s="6"/>
      <c r="AF735" s="6"/>
      <c r="AG735" s="6"/>
    </row>
    <row r="736" customFormat="false" ht="25.85" hidden="true" customHeight="true" outlineLevel="0" collapsed="false">
      <c r="A736" s="19"/>
      <c r="B736" s="90"/>
      <c r="C736" s="105"/>
      <c r="D736" s="63"/>
      <c r="E736" s="23"/>
      <c r="F736" s="53"/>
      <c r="G736" s="53"/>
      <c r="H736" s="53"/>
      <c r="I736" s="53"/>
      <c r="J736" s="53"/>
      <c r="K736" s="53"/>
      <c r="L736" s="43"/>
      <c r="M736" s="92"/>
      <c r="N736" s="43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38" t="n">
        <f aca="false">COUNTIF(K736:Z736,"&gt;0")</f>
        <v>0</v>
      </c>
      <c r="AB736" s="45"/>
      <c r="AC736" s="45"/>
      <c r="AD736" s="40"/>
      <c r="AE736" s="6"/>
      <c r="AF736" s="6"/>
      <c r="AG736" s="6"/>
    </row>
    <row r="737" customFormat="false" ht="25.85" hidden="true" customHeight="true" outlineLevel="0" collapsed="false">
      <c r="A737" s="19"/>
      <c r="B737" s="90"/>
      <c r="C737" s="61"/>
      <c r="D737" s="69"/>
      <c r="E737" s="23"/>
      <c r="F737" s="53"/>
      <c r="G737" s="53"/>
      <c r="H737" s="53"/>
      <c r="I737" s="53"/>
      <c r="J737" s="53"/>
      <c r="K737" s="53"/>
      <c r="L737" s="43"/>
      <c r="M737" s="92"/>
      <c r="N737" s="43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38" t="n">
        <f aca="false">COUNTIF(K737:Z737,"&gt;0")</f>
        <v>0</v>
      </c>
      <c r="AB737" s="45"/>
      <c r="AC737" s="45"/>
      <c r="AD737" s="40"/>
      <c r="AE737" s="6"/>
      <c r="AF737" s="6"/>
      <c r="AG737" s="6"/>
    </row>
    <row r="738" customFormat="false" ht="39.55" hidden="true" customHeight="true" outlineLevel="0" collapsed="false">
      <c r="A738" s="19"/>
      <c r="B738" s="90"/>
      <c r="C738" s="61"/>
      <c r="D738" s="81"/>
      <c r="E738" s="23"/>
      <c r="F738" s="53"/>
      <c r="G738" s="53"/>
      <c r="H738" s="53"/>
      <c r="I738" s="53"/>
      <c r="J738" s="53"/>
      <c r="K738" s="53"/>
      <c r="L738" s="43"/>
      <c r="M738" s="92"/>
      <c r="N738" s="43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38" t="n">
        <f aca="false">COUNTIF(K738:Z738,"&gt;0")</f>
        <v>0</v>
      </c>
      <c r="AB738" s="45"/>
      <c r="AC738" s="45"/>
      <c r="AD738" s="40"/>
      <c r="AE738" s="6"/>
      <c r="AF738" s="6"/>
      <c r="AG738" s="6"/>
    </row>
    <row r="739" customFormat="false" ht="25.85" hidden="true" customHeight="true" outlineLevel="0" collapsed="false">
      <c r="A739" s="19"/>
      <c r="B739" s="90"/>
      <c r="C739" s="61"/>
      <c r="D739" s="69"/>
      <c r="E739" s="23"/>
      <c r="F739" s="53"/>
      <c r="G739" s="53"/>
      <c r="H739" s="53"/>
      <c r="I739" s="53"/>
      <c r="J739" s="53"/>
      <c r="K739" s="53"/>
      <c r="L739" s="43"/>
      <c r="M739" s="92"/>
      <c r="N739" s="43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38" t="n">
        <f aca="false">COUNTIF(K739:Z739,"&gt;0")</f>
        <v>0</v>
      </c>
      <c r="AB739" s="45"/>
      <c r="AC739" s="45"/>
      <c r="AD739" s="40"/>
      <c r="AE739" s="6"/>
      <c r="AF739" s="6"/>
      <c r="AG739" s="6"/>
    </row>
    <row r="740" customFormat="false" ht="39.55" hidden="true" customHeight="true" outlineLevel="0" collapsed="false">
      <c r="A740" s="19"/>
      <c r="B740" s="90"/>
      <c r="C740" s="61"/>
      <c r="D740" s="69"/>
      <c r="E740" s="23"/>
      <c r="F740" s="53"/>
      <c r="G740" s="53"/>
      <c r="H740" s="53"/>
      <c r="I740" s="53"/>
      <c r="J740" s="53"/>
      <c r="K740" s="53"/>
      <c r="L740" s="43"/>
      <c r="M740" s="92"/>
      <c r="N740" s="43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38" t="n">
        <f aca="false">COUNTIF(K740:Z740,"&gt;0")</f>
        <v>0</v>
      </c>
      <c r="AB740" s="45"/>
      <c r="AC740" s="45"/>
      <c r="AD740" s="40"/>
      <c r="AE740" s="6"/>
      <c r="AF740" s="6"/>
      <c r="AG740" s="6"/>
    </row>
    <row r="741" customFormat="false" ht="39.55" hidden="true" customHeight="true" outlineLevel="0" collapsed="false">
      <c r="A741" s="19"/>
      <c r="B741" s="90"/>
      <c r="C741" s="61"/>
      <c r="D741" s="69"/>
      <c r="E741" s="23"/>
      <c r="F741" s="53"/>
      <c r="G741" s="53"/>
      <c r="H741" s="53"/>
      <c r="I741" s="53"/>
      <c r="J741" s="53"/>
      <c r="K741" s="53"/>
      <c r="L741" s="43"/>
      <c r="M741" s="92"/>
      <c r="N741" s="43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38" t="n">
        <f aca="false">COUNTIF(K741:Z741,"&gt;0")</f>
        <v>0</v>
      </c>
      <c r="AB741" s="45"/>
      <c r="AC741" s="45"/>
      <c r="AD741" s="40"/>
      <c r="AE741" s="6"/>
      <c r="AF741" s="6"/>
      <c r="AG741" s="6"/>
    </row>
    <row r="742" customFormat="false" ht="25.85" hidden="true" customHeight="true" outlineLevel="0" collapsed="false">
      <c r="A742" s="19"/>
      <c r="B742" s="90"/>
      <c r="C742" s="61"/>
      <c r="D742" s="69"/>
      <c r="E742" s="23"/>
      <c r="F742" s="53"/>
      <c r="G742" s="53"/>
      <c r="H742" s="53"/>
      <c r="I742" s="53"/>
      <c r="J742" s="53"/>
      <c r="K742" s="53"/>
      <c r="L742" s="43"/>
      <c r="M742" s="92"/>
      <c r="N742" s="43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38" t="n">
        <f aca="false">COUNTIF(K742:Z742,"&gt;0")</f>
        <v>0</v>
      </c>
      <c r="AB742" s="45"/>
      <c r="AC742" s="45"/>
      <c r="AD742" s="40"/>
      <c r="AE742" s="6"/>
      <c r="AF742" s="6"/>
      <c r="AG742" s="6"/>
    </row>
    <row r="743" customFormat="false" ht="39.55" hidden="true" customHeight="true" outlineLevel="0" collapsed="false">
      <c r="A743" s="19"/>
      <c r="B743" s="90"/>
      <c r="C743" s="61"/>
      <c r="D743" s="69"/>
      <c r="E743" s="23"/>
      <c r="F743" s="53"/>
      <c r="G743" s="53"/>
      <c r="H743" s="53"/>
      <c r="I743" s="53"/>
      <c r="J743" s="53"/>
      <c r="K743" s="53"/>
      <c r="L743" s="43"/>
      <c r="M743" s="92"/>
      <c r="N743" s="43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38" t="n">
        <f aca="false">COUNTIF(K743:Z743,"&gt;0")</f>
        <v>0</v>
      </c>
      <c r="AB743" s="45"/>
      <c r="AC743" s="45"/>
      <c r="AD743" s="40"/>
      <c r="AE743" s="6"/>
      <c r="AF743" s="6"/>
      <c r="AG743" s="6"/>
    </row>
    <row r="744" customFormat="false" ht="25.85" hidden="true" customHeight="true" outlineLevel="0" collapsed="false">
      <c r="A744" s="19"/>
      <c r="B744" s="90"/>
      <c r="C744" s="61"/>
      <c r="D744" s="81"/>
      <c r="E744" s="23"/>
      <c r="F744" s="53"/>
      <c r="G744" s="53"/>
      <c r="H744" s="53"/>
      <c r="I744" s="53"/>
      <c r="J744" s="53"/>
      <c r="K744" s="53"/>
      <c r="L744" s="43"/>
      <c r="M744" s="92"/>
      <c r="N744" s="43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38" t="n">
        <f aca="false">COUNTIF(K744:Z744,"&gt;0")</f>
        <v>0</v>
      </c>
      <c r="AB744" s="45"/>
      <c r="AC744" s="45"/>
      <c r="AD744" s="40"/>
      <c r="AE744" s="6"/>
      <c r="AF744" s="6"/>
      <c r="AG744" s="6"/>
    </row>
    <row r="745" customFormat="false" ht="70.65" hidden="true" customHeight="true" outlineLevel="0" collapsed="false">
      <c r="A745" s="19"/>
      <c r="B745" s="90"/>
      <c r="C745" s="61"/>
      <c r="D745" s="81"/>
      <c r="E745" s="23"/>
      <c r="F745" s="53"/>
      <c r="G745" s="53"/>
      <c r="H745" s="53"/>
      <c r="I745" s="53"/>
      <c r="J745" s="53"/>
      <c r="K745" s="53"/>
      <c r="L745" s="43"/>
      <c r="M745" s="92"/>
      <c r="N745" s="43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38" t="n">
        <f aca="false">COUNTIF(K745:Z745,"&gt;0")</f>
        <v>0</v>
      </c>
      <c r="AB745" s="45"/>
      <c r="AC745" s="45"/>
      <c r="AD745" s="40"/>
      <c r="AE745" s="6"/>
      <c r="AF745" s="6"/>
      <c r="AG745" s="6"/>
    </row>
    <row r="746" customFormat="false" ht="70.65" hidden="true" customHeight="true" outlineLevel="0" collapsed="false">
      <c r="A746" s="19"/>
      <c r="B746" s="90"/>
      <c r="C746" s="61"/>
      <c r="D746" s="81"/>
      <c r="E746" s="23"/>
      <c r="F746" s="53"/>
      <c r="G746" s="53"/>
      <c r="H746" s="53"/>
      <c r="I746" s="53"/>
      <c r="J746" s="53"/>
      <c r="K746" s="53"/>
      <c r="L746" s="43"/>
      <c r="M746" s="92"/>
      <c r="N746" s="43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38" t="n">
        <f aca="false">COUNTIF(K746:Z746,"&gt;0")</f>
        <v>0</v>
      </c>
      <c r="AB746" s="45"/>
      <c r="AC746" s="45"/>
      <c r="AD746" s="40"/>
      <c r="AE746" s="6"/>
      <c r="AF746" s="6"/>
      <c r="AG746" s="6"/>
    </row>
    <row r="747" customFormat="false" ht="39.55" hidden="true" customHeight="true" outlineLevel="0" collapsed="false">
      <c r="A747" s="19"/>
      <c r="B747" s="90"/>
      <c r="C747" s="61"/>
      <c r="D747" s="81"/>
      <c r="E747" s="23"/>
      <c r="F747" s="53"/>
      <c r="G747" s="53"/>
      <c r="H747" s="53"/>
      <c r="I747" s="53"/>
      <c r="J747" s="53"/>
      <c r="K747" s="53"/>
      <c r="L747" s="43"/>
      <c r="M747" s="92"/>
      <c r="N747" s="43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38" t="n">
        <f aca="false">COUNTIF(K747:Z747,"&gt;0")</f>
        <v>0</v>
      </c>
      <c r="AB747" s="45"/>
      <c r="AC747" s="45"/>
      <c r="AD747" s="40"/>
      <c r="AE747" s="6"/>
      <c r="AF747" s="6"/>
      <c r="AG747" s="6"/>
    </row>
    <row r="748" customFormat="false" ht="39.55" hidden="true" customHeight="true" outlineLevel="0" collapsed="false">
      <c r="A748" s="19"/>
      <c r="B748" s="90"/>
      <c r="C748" s="61"/>
      <c r="D748" s="81"/>
      <c r="E748" s="23"/>
      <c r="F748" s="53"/>
      <c r="G748" s="53"/>
      <c r="H748" s="53"/>
      <c r="I748" s="53"/>
      <c r="J748" s="53"/>
      <c r="K748" s="53"/>
      <c r="L748" s="43"/>
      <c r="M748" s="92"/>
      <c r="N748" s="43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38" t="n">
        <f aca="false">COUNTIF(K748:Z748,"&gt;0")</f>
        <v>0</v>
      </c>
      <c r="AB748" s="45" t="e">
        <f aca="false">CEILING(SUM(K748:Z748)/COUNTIF(K748:Z748,"&gt;0"),0.01)</f>
        <v>#DIV/0!</v>
      </c>
      <c r="AC748" s="45" t="e">
        <f aca="false">AB748*E748</f>
        <v>#DIV/0!</v>
      </c>
      <c r="AD748" s="40" t="e">
        <f aca="false">STDEV(K748:Z748)/AB748*100</f>
        <v>#DIV/0!</v>
      </c>
      <c r="AE748" s="6"/>
      <c r="AF748" s="6"/>
      <c r="AG748" s="6"/>
    </row>
    <row r="749" customFormat="false" ht="70.65" hidden="true" customHeight="true" outlineLevel="0" collapsed="false">
      <c r="A749" s="19"/>
      <c r="B749" s="90"/>
      <c r="C749" s="61"/>
      <c r="D749" s="81"/>
      <c r="E749" s="23"/>
      <c r="F749" s="53"/>
      <c r="G749" s="53"/>
      <c r="H749" s="53"/>
      <c r="I749" s="53"/>
      <c r="J749" s="53"/>
      <c r="K749" s="53"/>
      <c r="L749" s="43"/>
      <c r="M749" s="92"/>
      <c r="N749" s="43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38" t="n">
        <f aca="false">COUNTIF(K749:Z749,"&gt;0")</f>
        <v>0</v>
      </c>
      <c r="AB749" s="45"/>
      <c r="AC749" s="45"/>
      <c r="AD749" s="40"/>
      <c r="AE749" s="6"/>
      <c r="AF749" s="6"/>
      <c r="AG749" s="6"/>
    </row>
    <row r="750" customFormat="false" ht="86.85" hidden="true" customHeight="true" outlineLevel="0" collapsed="false">
      <c r="A750" s="19"/>
      <c r="B750" s="90"/>
      <c r="C750" s="61"/>
      <c r="D750" s="81"/>
      <c r="E750" s="23"/>
      <c r="F750" s="53"/>
      <c r="G750" s="53"/>
      <c r="H750" s="53"/>
      <c r="I750" s="53"/>
      <c r="J750" s="53"/>
      <c r="K750" s="53"/>
      <c r="L750" s="43"/>
      <c r="M750" s="92"/>
      <c r="N750" s="43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38" t="n">
        <f aca="false">COUNTIF(K750:Z750,"&gt;0")</f>
        <v>0</v>
      </c>
      <c r="AB750" s="45"/>
      <c r="AC750" s="45"/>
      <c r="AD750" s="40"/>
      <c r="AE750" s="6"/>
      <c r="AF750" s="6"/>
      <c r="AG750" s="6"/>
    </row>
    <row r="751" customFormat="false" ht="25.85" hidden="true" customHeight="true" outlineLevel="0" collapsed="false">
      <c r="A751" s="19"/>
      <c r="B751" s="90"/>
      <c r="C751" s="61"/>
      <c r="D751" s="81"/>
      <c r="E751" s="23"/>
      <c r="F751" s="53"/>
      <c r="G751" s="53"/>
      <c r="H751" s="53"/>
      <c r="I751" s="53"/>
      <c r="J751" s="53"/>
      <c r="K751" s="53"/>
      <c r="L751" s="43"/>
      <c r="M751" s="92"/>
      <c r="N751" s="43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38" t="n">
        <f aca="false">COUNTIF(K751:Z751,"&gt;0")</f>
        <v>0</v>
      </c>
      <c r="AB751" s="45"/>
      <c r="AC751" s="45"/>
      <c r="AD751" s="40"/>
      <c r="AE751" s="6"/>
      <c r="AF751" s="6"/>
      <c r="AG751" s="6"/>
    </row>
    <row r="752" customFormat="false" ht="70.65" hidden="true" customHeight="true" outlineLevel="0" collapsed="false">
      <c r="A752" s="19"/>
      <c r="B752" s="90"/>
      <c r="C752" s="61"/>
      <c r="D752" s="81"/>
      <c r="E752" s="23"/>
      <c r="F752" s="53"/>
      <c r="G752" s="53"/>
      <c r="H752" s="53"/>
      <c r="I752" s="53"/>
      <c r="J752" s="53"/>
      <c r="K752" s="53"/>
      <c r="L752" s="43"/>
      <c r="M752" s="92"/>
      <c r="N752" s="43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38" t="n">
        <f aca="false">COUNTIF(K752:Z752,"&gt;0")</f>
        <v>0</v>
      </c>
      <c r="AB752" s="45"/>
      <c r="AC752" s="45"/>
      <c r="AD752" s="40"/>
      <c r="AE752" s="6"/>
      <c r="AF752" s="6"/>
      <c r="AG752" s="6"/>
    </row>
    <row r="753" customFormat="false" ht="70.65" hidden="true" customHeight="true" outlineLevel="0" collapsed="false">
      <c r="A753" s="19"/>
      <c r="B753" s="90"/>
      <c r="C753" s="61"/>
      <c r="D753" s="81"/>
      <c r="E753" s="23"/>
      <c r="F753" s="53"/>
      <c r="G753" s="53"/>
      <c r="H753" s="53"/>
      <c r="I753" s="53"/>
      <c r="J753" s="53"/>
      <c r="K753" s="53"/>
      <c r="L753" s="43"/>
      <c r="M753" s="92"/>
      <c r="N753" s="43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38" t="n">
        <f aca="false">COUNTIF(K753:Z753,"&gt;0")</f>
        <v>0</v>
      </c>
      <c r="AB753" s="45"/>
      <c r="AC753" s="45"/>
      <c r="AD753" s="40"/>
      <c r="AE753" s="6"/>
      <c r="AF753" s="6"/>
      <c r="AG753" s="6"/>
    </row>
    <row r="754" customFormat="false" ht="70.65" hidden="true" customHeight="true" outlineLevel="0" collapsed="false">
      <c r="A754" s="19"/>
      <c r="B754" s="90"/>
      <c r="C754" s="61"/>
      <c r="D754" s="81"/>
      <c r="E754" s="23"/>
      <c r="F754" s="53"/>
      <c r="G754" s="53"/>
      <c r="H754" s="53"/>
      <c r="I754" s="53"/>
      <c r="J754" s="53"/>
      <c r="K754" s="53"/>
      <c r="L754" s="43"/>
      <c r="M754" s="92"/>
      <c r="N754" s="43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38" t="n">
        <f aca="false">COUNTIF(K754:Z754,"&gt;0")</f>
        <v>0</v>
      </c>
      <c r="AB754" s="45"/>
      <c r="AC754" s="45"/>
      <c r="AD754" s="40"/>
      <c r="AE754" s="6"/>
      <c r="AF754" s="6"/>
      <c r="AG754" s="6"/>
    </row>
    <row r="755" customFormat="false" ht="25.85" hidden="true" customHeight="true" outlineLevel="0" collapsed="false">
      <c r="A755" s="19"/>
      <c r="B755" s="90"/>
      <c r="C755" s="105"/>
      <c r="D755" s="63"/>
      <c r="E755" s="23"/>
      <c r="F755" s="53"/>
      <c r="G755" s="53"/>
      <c r="H755" s="53"/>
      <c r="I755" s="53"/>
      <c r="J755" s="53"/>
      <c r="K755" s="53"/>
      <c r="L755" s="43"/>
      <c r="M755" s="92"/>
      <c r="N755" s="43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38" t="n">
        <f aca="false">COUNTIF(K755:Z755,"&gt;0")</f>
        <v>0</v>
      </c>
      <c r="AB755" s="45"/>
      <c r="AC755" s="45"/>
      <c r="AD755" s="40"/>
      <c r="AE755" s="6"/>
      <c r="AF755" s="6"/>
      <c r="AG755" s="6"/>
    </row>
    <row r="756" customFormat="false" ht="55.75" hidden="true" customHeight="true" outlineLevel="0" collapsed="false">
      <c r="A756" s="19"/>
      <c r="B756" s="90"/>
      <c r="C756" s="61"/>
      <c r="D756" s="69"/>
      <c r="E756" s="23"/>
      <c r="F756" s="53"/>
      <c r="G756" s="53"/>
      <c r="H756" s="53"/>
      <c r="I756" s="53"/>
      <c r="J756" s="53"/>
      <c r="K756" s="53"/>
      <c r="L756" s="43"/>
      <c r="M756" s="92"/>
      <c r="N756" s="43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38" t="n">
        <f aca="false">COUNTIF(K756:Z756,"&gt;0")</f>
        <v>0</v>
      </c>
      <c r="AB756" s="45" t="e">
        <f aca="false">CEILING(SUM(K756:Z756)/COUNTIF(K756:Z756,"&gt;0"),0.01)</f>
        <v>#DIV/0!</v>
      </c>
      <c r="AC756" s="45" t="e">
        <f aca="false">AB756*E756</f>
        <v>#DIV/0!</v>
      </c>
      <c r="AD756" s="40" t="e">
        <f aca="false">STDEV(K756:Z756)/AB756*100</f>
        <v>#DIV/0!</v>
      </c>
      <c r="AE756" s="6"/>
      <c r="AF756" s="6"/>
      <c r="AG756" s="6"/>
    </row>
    <row r="757" customFormat="false" ht="55.75" hidden="true" customHeight="true" outlineLevel="0" collapsed="false">
      <c r="A757" s="19"/>
      <c r="B757" s="90"/>
      <c r="C757" s="61"/>
      <c r="D757" s="69"/>
      <c r="E757" s="23"/>
      <c r="F757" s="53"/>
      <c r="G757" s="53"/>
      <c r="H757" s="53"/>
      <c r="I757" s="53"/>
      <c r="J757" s="53"/>
      <c r="K757" s="53"/>
      <c r="L757" s="43"/>
      <c r="M757" s="92"/>
      <c r="N757" s="43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38" t="n">
        <f aca="false">COUNTIF(K757:Z757,"&gt;0")</f>
        <v>0</v>
      </c>
      <c r="AB757" s="45" t="e">
        <f aca="false">CEILING(SUM(K757:Z757)/COUNTIF(K757:Z757,"&gt;0"),0.01)</f>
        <v>#DIV/0!</v>
      </c>
      <c r="AC757" s="45" t="e">
        <f aca="false">AB757*E757</f>
        <v>#DIV/0!</v>
      </c>
      <c r="AD757" s="40" t="e">
        <f aca="false">STDEV(K757:Z757)/AB757*100</f>
        <v>#DIV/0!</v>
      </c>
      <c r="AE757" s="6"/>
      <c r="AF757" s="6"/>
      <c r="AG757" s="6"/>
    </row>
    <row r="758" customFormat="false" ht="55.75" hidden="true" customHeight="true" outlineLevel="0" collapsed="false">
      <c r="A758" s="19"/>
      <c r="B758" s="90"/>
      <c r="C758" s="61"/>
      <c r="D758" s="69"/>
      <c r="E758" s="23"/>
      <c r="F758" s="53"/>
      <c r="G758" s="53"/>
      <c r="H758" s="53"/>
      <c r="I758" s="53"/>
      <c r="J758" s="53"/>
      <c r="K758" s="53"/>
      <c r="L758" s="43"/>
      <c r="M758" s="92"/>
      <c r="N758" s="43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38" t="n">
        <f aca="false">COUNTIF(K758:Z758,"&gt;0")</f>
        <v>0</v>
      </c>
      <c r="AB758" s="45" t="e">
        <f aca="false">CEILING(SUM(K758:Z758)/COUNTIF(K758:Z758,"&gt;0"),0.01)</f>
        <v>#DIV/0!</v>
      </c>
      <c r="AC758" s="45" t="e">
        <f aca="false">AB758*E758</f>
        <v>#DIV/0!</v>
      </c>
      <c r="AD758" s="40" t="e">
        <f aca="false">STDEV(K758:Z758)/AB758*100</f>
        <v>#DIV/0!</v>
      </c>
      <c r="AE758" s="6"/>
      <c r="AF758" s="6"/>
      <c r="AG758" s="6"/>
    </row>
    <row r="759" customFormat="false" ht="55.75" hidden="true" customHeight="true" outlineLevel="0" collapsed="false">
      <c r="A759" s="19"/>
      <c r="B759" s="90"/>
      <c r="C759" s="61"/>
      <c r="D759" s="69"/>
      <c r="E759" s="23"/>
      <c r="F759" s="53"/>
      <c r="G759" s="53"/>
      <c r="H759" s="53"/>
      <c r="I759" s="53"/>
      <c r="J759" s="53"/>
      <c r="K759" s="53"/>
      <c r="L759" s="43"/>
      <c r="M759" s="92"/>
      <c r="N759" s="43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38" t="n">
        <f aca="false">COUNTIF(K759:Z759,"&gt;0")</f>
        <v>0</v>
      </c>
      <c r="AB759" s="45" t="e">
        <f aca="false">CEILING(SUM(K759:Z759)/COUNTIF(K759:Z759,"&gt;0"),0.01)</f>
        <v>#DIV/0!</v>
      </c>
      <c r="AC759" s="45" t="e">
        <f aca="false">AB759*E759</f>
        <v>#DIV/0!</v>
      </c>
      <c r="AD759" s="40" t="e">
        <f aca="false">STDEV(K759:Z759)/AB759*100</f>
        <v>#DIV/0!</v>
      </c>
      <c r="AE759" s="6"/>
      <c r="AF759" s="6"/>
      <c r="AG759" s="6"/>
    </row>
    <row r="760" customFormat="false" ht="39.55" hidden="true" customHeight="true" outlineLevel="0" collapsed="false">
      <c r="A760" s="19"/>
      <c r="B760" s="90"/>
      <c r="C760" s="61"/>
      <c r="D760" s="69"/>
      <c r="E760" s="23"/>
      <c r="F760" s="53"/>
      <c r="G760" s="53"/>
      <c r="H760" s="53"/>
      <c r="I760" s="53"/>
      <c r="J760" s="53"/>
      <c r="K760" s="53"/>
      <c r="L760" s="43"/>
      <c r="M760" s="92"/>
      <c r="N760" s="43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38" t="n">
        <f aca="false">COUNTIF(K760:Z760,"&gt;0")</f>
        <v>0</v>
      </c>
      <c r="AB760" s="45"/>
      <c r="AC760" s="45"/>
      <c r="AD760" s="40"/>
      <c r="AE760" s="6"/>
      <c r="AF760" s="6"/>
      <c r="AG760" s="6"/>
    </row>
    <row r="761" customFormat="false" ht="39.55" hidden="true" customHeight="true" outlineLevel="0" collapsed="false">
      <c r="A761" s="19"/>
      <c r="B761" s="90"/>
      <c r="C761" s="61"/>
      <c r="D761" s="69"/>
      <c r="E761" s="23"/>
      <c r="F761" s="53"/>
      <c r="G761" s="53"/>
      <c r="H761" s="53"/>
      <c r="I761" s="53"/>
      <c r="J761" s="53"/>
      <c r="K761" s="53"/>
      <c r="L761" s="43"/>
      <c r="M761" s="92"/>
      <c r="N761" s="43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38" t="n">
        <f aca="false">COUNTIF(K761:Z761,"&gt;0")</f>
        <v>0</v>
      </c>
      <c r="AB761" s="45"/>
      <c r="AC761" s="45"/>
      <c r="AD761" s="40"/>
      <c r="AE761" s="6"/>
      <c r="AF761" s="6"/>
      <c r="AG761" s="6"/>
    </row>
    <row r="762" customFormat="false" ht="39.55" hidden="true" customHeight="true" outlineLevel="0" collapsed="false">
      <c r="A762" s="19"/>
      <c r="B762" s="90"/>
      <c r="C762" s="61"/>
      <c r="D762" s="69"/>
      <c r="E762" s="23"/>
      <c r="F762" s="53"/>
      <c r="G762" s="53"/>
      <c r="H762" s="53"/>
      <c r="I762" s="53"/>
      <c r="J762" s="53"/>
      <c r="K762" s="53"/>
      <c r="L762" s="43"/>
      <c r="M762" s="92"/>
      <c r="N762" s="43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38" t="n">
        <f aca="false">COUNTIF(K762:Z762,"&gt;0")</f>
        <v>0</v>
      </c>
      <c r="AB762" s="45"/>
      <c r="AC762" s="45"/>
      <c r="AD762" s="40"/>
      <c r="AE762" s="6"/>
      <c r="AF762" s="6"/>
      <c r="AG762" s="6"/>
    </row>
    <row r="763" customFormat="false" ht="39.55" hidden="true" customHeight="true" outlineLevel="0" collapsed="false">
      <c r="A763" s="19"/>
      <c r="B763" s="90"/>
      <c r="C763" s="82"/>
      <c r="D763" s="83"/>
      <c r="E763" s="23"/>
      <c r="F763" s="53"/>
      <c r="G763" s="53"/>
      <c r="H763" s="53"/>
      <c r="I763" s="53"/>
      <c r="J763" s="53"/>
      <c r="K763" s="53"/>
      <c r="L763" s="43"/>
      <c r="M763" s="92"/>
      <c r="N763" s="43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38" t="n">
        <f aca="false">COUNTIF(K763:Z763,"&gt;0")</f>
        <v>0</v>
      </c>
      <c r="AB763" s="45"/>
      <c r="AC763" s="45"/>
      <c r="AD763" s="40"/>
      <c r="AE763" s="6"/>
      <c r="AF763" s="6"/>
      <c r="AG763" s="6"/>
    </row>
    <row r="764" customFormat="false" ht="39.55" hidden="true" customHeight="true" outlineLevel="0" collapsed="false">
      <c r="A764" s="19"/>
      <c r="B764" s="90"/>
      <c r="C764" s="82"/>
      <c r="D764" s="83"/>
      <c r="E764" s="23"/>
      <c r="F764" s="53"/>
      <c r="G764" s="53"/>
      <c r="H764" s="53"/>
      <c r="I764" s="53"/>
      <c r="J764" s="53"/>
      <c r="K764" s="53"/>
      <c r="L764" s="43"/>
      <c r="M764" s="92"/>
      <c r="N764" s="43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38" t="n">
        <f aca="false">COUNTIF(K764:Z764,"&gt;0")</f>
        <v>0</v>
      </c>
      <c r="AB764" s="45"/>
      <c r="AC764" s="45"/>
      <c r="AD764" s="40"/>
      <c r="AE764" s="6"/>
      <c r="AF764" s="6"/>
      <c r="AG764" s="6"/>
    </row>
    <row r="765" customFormat="false" ht="39.55" hidden="true" customHeight="true" outlineLevel="0" collapsed="false">
      <c r="A765" s="19"/>
      <c r="B765" s="90"/>
      <c r="C765" s="82"/>
      <c r="D765" s="83"/>
      <c r="E765" s="23"/>
      <c r="F765" s="53"/>
      <c r="G765" s="53"/>
      <c r="H765" s="53"/>
      <c r="I765" s="53"/>
      <c r="J765" s="53"/>
      <c r="K765" s="53"/>
      <c r="L765" s="43"/>
      <c r="M765" s="92"/>
      <c r="N765" s="43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38" t="n">
        <f aca="false">COUNTIF(K765:Z765,"&gt;0")</f>
        <v>0</v>
      </c>
      <c r="AB765" s="45"/>
      <c r="AC765" s="45"/>
      <c r="AD765" s="40"/>
      <c r="AE765" s="6"/>
      <c r="AF765" s="6"/>
      <c r="AG765" s="6"/>
    </row>
    <row r="766" customFormat="false" ht="39.55" hidden="true" customHeight="true" outlineLevel="0" collapsed="false">
      <c r="A766" s="19"/>
      <c r="B766" s="90"/>
      <c r="C766" s="82"/>
      <c r="D766" s="83"/>
      <c r="E766" s="23"/>
      <c r="F766" s="53"/>
      <c r="G766" s="53"/>
      <c r="H766" s="53"/>
      <c r="I766" s="53"/>
      <c r="J766" s="53"/>
      <c r="K766" s="53"/>
      <c r="L766" s="43"/>
      <c r="M766" s="92"/>
      <c r="N766" s="43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38" t="n">
        <f aca="false">COUNTIF(K766:Z766,"&gt;0")</f>
        <v>0</v>
      </c>
      <c r="AB766" s="45"/>
      <c r="AC766" s="45"/>
      <c r="AD766" s="40"/>
      <c r="AE766" s="6"/>
      <c r="AF766" s="6"/>
      <c r="AG766" s="6"/>
    </row>
    <row r="767" customFormat="false" ht="39.55" hidden="true" customHeight="true" outlineLevel="0" collapsed="false">
      <c r="A767" s="19"/>
      <c r="B767" s="90"/>
      <c r="C767" s="82"/>
      <c r="D767" s="83"/>
      <c r="E767" s="23"/>
      <c r="F767" s="53"/>
      <c r="G767" s="53"/>
      <c r="H767" s="53"/>
      <c r="I767" s="53"/>
      <c r="J767" s="53"/>
      <c r="K767" s="53"/>
      <c r="L767" s="43"/>
      <c r="M767" s="92"/>
      <c r="N767" s="43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38" t="n">
        <f aca="false">COUNTIF(K767:Z767,"&gt;0")</f>
        <v>0</v>
      </c>
      <c r="AB767" s="45"/>
      <c r="AC767" s="45"/>
      <c r="AD767" s="40"/>
      <c r="AE767" s="6"/>
      <c r="AF767" s="6"/>
      <c r="AG767" s="6"/>
    </row>
    <row r="768" customFormat="false" ht="39.55" hidden="true" customHeight="true" outlineLevel="0" collapsed="false">
      <c r="A768" s="19"/>
      <c r="B768" s="90"/>
      <c r="C768" s="82"/>
      <c r="D768" s="83"/>
      <c r="E768" s="23"/>
      <c r="F768" s="53"/>
      <c r="G768" s="53"/>
      <c r="H768" s="53"/>
      <c r="I768" s="53"/>
      <c r="J768" s="53"/>
      <c r="K768" s="53"/>
      <c r="L768" s="43"/>
      <c r="M768" s="92"/>
      <c r="N768" s="43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38" t="n">
        <f aca="false">COUNTIF(K768:Z768,"&gt;0")</f>
        <v>0</v>
      </c>
      <c r="AB768" s="45"/>
      <c r="AC768" s="45"/>
      <c r="AD768" s="40"/>
      <c r="AE768" s="6"/>
      <c r="AF768" s="6"/>
      <c r="AG768" s="6"/>
    </row>
    <row r="769" customFormat="false" ht="39.55" hidden="true" customHeight="true" outlineLevel="0" collapsed="false">
      <c r="A769" s="19"/>
      <c r="B769" s="90"/>
      <c r="C769" s="82"/>
      <c r="D769" s="83"/>
      <c r="E769" s="23"/>
      <c r="F769" s="53"/>
      <c r="G769" s="53"/>
      <c r="H769" s="53"/>
      <c r="I769" s="53"/>
      <c r="J769" s="53"/>
      <c r="K769" s="53"/>
      <c r="L769" s="43"/>
      <c r="M769" s="92"/>
      <c r="N769" s="43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38" t="n">
        <f aca="false">COUNTIF(K769:Z769,"&gt;0")</f>
        <v>0</v>
      </c>
      <c r="AB769" s="45"/>
      <c r="AC769" s="45"/>
      <c r="AD769" s="40"/>
      <c r="AE769" s="6"/>
      <c r="AF769" s="6"/>
      <c r="AG769" s="6"/>
    </row>
    <row r="770" customFormat="false" ht="39.55" hidden="true" customHeight="true" outlineLevel="0" collapsed="false">
      <c r="A770" s="19"/>
      <c r="B770" s="90"/>
      <c r="C770" s="82"/>
      <c r="D770" s="83"/>
      <c r="E770" s="23"/>
      <c r="F770" s="53"/>
      <c r="G770" s="53"/>
      <c r="H770" s="53"/>
      <c r="I770" s="53"/>
      <c r="J770" s="53"/>
      <c r="K770" s="53"/>
      <c r="L770" s="43"/>
      <c r="M770" s="92"/>
      <c r="N770" s="43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38" t="n">
        <f aca="false">COUNTIF(K770:Z770,"&gt;0")</f>
        <v>0</v>
      </c>
      <c r="AB770" s="45"/>
      <c r="AC770" s="45"/>
      <c r="AD770" s="40"/>
      <c r="AE770" s="6"/>
      <c r="AF770" s="6"/>
      <c r="AG770" s="6"/>
    </row>
    <row r="771" customFormat="false" ht="25.85" hidden="true" customHeight="true" outlineLevel="0" collapsed="false">
      <c r="A771" s="19"/>
      <c r="B771" s="90"/>
      <c r="C771" s="82"/>
      <c r="D771" s="83"/>
      <c r="E771" s="23"/>
      <c r="F771" s="53"/>
      <c r="G771" s="53"/>
      <c r="H771" s="53"/>
      <c r="I771" s="53"/>
      <c r="J771" s="53"/>
      <c r="K771" s="53"/>
      <c r="L771" s="43"/>
      <c r="M771" s="92"/>
      <c r="N771" s="43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38" t="n">
        <f aca="false">COUNTIF(K771:Z771,"&gt;0")</f>
        <v>0</v>
      </c>
      <c r="AB771" s="45"/>
      <c r="AC771" s="45"/>
      <c r="AD771" s="40"/>
      <c r="AE771" s="6"/>
      <c r="AF771" s="6"/>
      <c r="AG771" s="6"/>
    </row>
    <row r="772" customFormat="false" ht="39.55" hidden="true" customHeight="true" outlineLevel="0" collapsed="false">
      <c r="A772" s="19"/>
      <c r="B772" s="90"/>
      <c r="C772" s="61"/>
      <c r="D772" s="69"/>
      <c r="E772" s="23"/>
      <c r="F772" s="53"/>
      <c r="G772" s="53"/>
      <c r="H772" s="53"/>
      <c r="I772" s="53"/>
      <c r="J772" s="53"/>
      <c r="K772" s="53"/>
      <c r="L772" s="43"/>
      <c r="M772" s="92"/>
      <c r="N772" s="43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38" t="n">
        <f aca="false">COUNTIF(K772:Z772,"&gt;0")</f>
        <v>0</v>
      </c>
      <c r="AB772" s="45"/>
      <c r="AC772" s="45"/>
      <c r="AD772" s="40"/>
      <c r="AE772" s="6"/>
      <c r="AF772" s="6"/>
      <c r="AG772" s="6"/>
    </row>
    <row r="773" customFormat="false" ht="25.85" hidden="true" customHeight="true" outlineLevel="0" collapsed="false">
      <c r="A773" s="19"/>
      <c r="B773" s="90"/>
      <c r="C773" s="82"/>
      <c r="D773" s="83"/>
      <c r="E773" s="23"/>
      <c r="F773" s="53"/>
      <c r="G773" s="53"/>
      <c r="H773" s="53"/>
      <c r="I773" s="53"/>
      <c r="J773" s="53"/>
      <c r="K773" s="53"/>
      <c r="L773" s="43"/>
      <c r="M773" s="92"/>
      <c r="N773" s="43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38" t="n">
        <f aca="false">COUNTIF(K773:Z773,"&gt;0")</f>
        <v>0</v>
      </c>
      <c r="AB773" s="45"/>
      <c r="AC773" s="45"/>
      <c r="AD773" s="40"/>
      <c r="AE773" s="6"/>
      <c r="AF773" s="6"/>
      <c r="AG773" s="6"/>
    </row>
    <row r="774" customFormat="false" ht="39.55" hidden="true" customHeight="true" outlineLevel="0" collapsed="false">
      <c r="A774" s="19"/>
      <c r="B774" s="90"/>
      <c r="C774" s="82"/>
      <c r="D774" s="83"/>
      <c r="E774" s="23"/>
      <c r="F774" s="53"/>
      <c r="G774" s="53"/>
      <c r="H774" s="53"/>
      <c r="I774" s="53"/>
      <c r="J774" s="53"/>
      <c r="K774" s="53"/>
      <c r="L774" s="43"/>
      <c r="M774" s="92"/>
      <c r="N774" s="43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38" t="n">
        <f aca="false">COUNTIF(K774:Z774,"&gt;0")</f>
        <v>0</v>
      </c>
      <c r="AB774" s="45"/>
      <c r="AC774" s="45"/>
      <c r="AD774" s="40"/>
      <c r="AE774" s="6"/>
      <c r="AF774" s="6"/>
      <c r="AG774" s="6"/>
    </row>
    <row r="775" customFormat="false" ht="25.85" hidden="true" customHeight="true" outlineLevel="0" collapsed="false">
      <c r="A775" s="19"/>
      <c r="B775" s="90"/>
      <c r="C775" s="82"/>
      <c r="D775" s="83"/>
      <c r="E775" s="23"/>
      <c r="F775" s="53"/>
      <c r="G775" s="53"/>
      <c r="H775" s="53"/>
      <c r="I775" s="53"/>
      <c r="J775" s="53"/>
      <c r="K775" s="53"/>
      <c r="L775" s="43"/>
      <c r="M775" s="92"/>
      <c r="N775" s="43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38" t="n">
        <f aca="false">COUNTIF(K775:Z775,"&gt;0")</f>
        <v>0</v>
      </c>
      <c r="AB775" s="45"/>
      <c r="AC775" s="45"/>
      <c r="AD775" s="40"/>
      <c r="AE775" s="6"/>
      <c r="AF775" s="6"/>
      <c r="AG775" s="6"/>
    </row>
    <row r="776" customFormat="false" ht="25.85" hidden="true" customHeight="true" outlineLevel="0" collapsed="false">
      <c r="A776" s="19"/>
      <c r="B776" s="90"/>
      <c r="C776" s="105"/>
      <c r="D776" s="63"/>
      <c r="E776" s="23"/>
      <c r="F776" s="53"/>
      <c r="G776" s="53"/>
      <c r="H776" s="53"/>
      <c r="I776" s="53"/>
      <c r="J776" s="53"/>
      <c r="K776" s="53"/>
      <c r="L776" s="43"/>
      <c r="M776" s="92"/>
      <c r="N776" s="43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38" t="n">
        <f aca="false">COUNTIF(K776:Z776,"&gt;0")</f>
        <v>0</v>
      </c>
      <c r="AB776" s="45"/>
      <c r="AC776" s="45"/>
      <c r="AD776" s="40"/>
      <c r="AE776" s="6"/>
      <c r="AF776" s="6"/>
      <c r="AG776" s="6"/>
    </row>
    <row r="777" customFormat="false" ht="25.85" hidden="true" customHeight="true" outlineLevel="0" collapsed="false">
      <c r="A777" s="19"/>
      <c r="B777" s="90"/>
      <c r="C777" s="9"/>
      <c r="D777" s="69"/>
      <c r="E777" s="23"/>
      <c r="F777" s="53"/>
      <c r="G777" s="53"/>
      <c r="H777" s="53"/>
      <c r="I777" s="53"/>
      <c r="J777" s="53"/>
      <c r="K777" s="53"/>
      <c r="L777" s="43"/>
      <c r="M777" s="92"/>
      <c r="N777" s="43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38" t="n">
        <f aca="false">COUNTIF(K777:Z777,"&gt;0")</f>
        <v>0</v>
      </c>
      <c r="AB777" s="45"/>
      <c r="AC777" s="45"/>
      <c r="AD777" s="40"/>
      <c r="AE777" s="6"/>
      <c r="AF777" s="6"/>
      <c r="AG777" s="6"/>
    </row>
    <row r="778" customFormat="false" ht="25.85" hidden="true" customHeight="true" outlineLevel="0" collapsed="false">
      <c r="A778" s="19"/>
      <c r="B778" s="90"/>
      <c r="C778" s="82"/>
      <c r="D778" s="69"/>
      <c r="E778" s="23"/>
      <c r="F778" s="53"/>
      <c r="G778" s="53"/>
      <c r="H778" s="53"/>
      <c r="I778" s="53"/>
      <c r="J778" s="53"/>
      <c r="K778" s="53"/>
      <c r="L778" s="43"/>
      <c r="M778" s="92"/>
      <c r="N778" s="43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38" t="n">
        <f aca="false">COUNTIF(K778:Z778,"&gt;0")</f>
        <v>0</v>
      </c>
      <c r="AB778" s="45"/>
      <c r="AC778" s="45"/>
      <c r="AD778" s="40"/>
      <c r="AE778" s="6"/>
      <c r="AF778" s="6"/>
      <c r="AG778" s="6"/>
    </row>
    <row r="779" customFormat="false" ht="25.85" hidden="true" customHeight="true" outlineLevel="0" collapsed="false">
      <c r="A779" s="19"/>
      <c r="B779" s="90"/>
      <c r="C779" s="82"/>
      <c r="D779" s="69"/>
      <c r="E779" s="23"/>
      <c r="F779" s="53"/>
      <c r="G779" s="53"/>
      <c r="H779" s="53"/>
      <c r="I779" s="53"/>
      <c r="J779" s="53"/>
      <c r="K779" s="53"/>
      <c r="L779" s="43"/>
      <c r="M779" s="92"/>
      <c r="N779" s="43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38" t="n">
        <f aca="false">COUNTIF(K779:Z779,"&gt;0")</f>
        <v>0</v>
      </c>
      <c r="AB779" s="45"/>
      <c r="AC779" s="45"/>
      <c r="AD779" s="40"/>
      <c r="AE779" s="6"/>
      <c r="AF779" s="6"/>
      <c r="AG779" s="6"/>
    </row>
    <row r="780" customFormat="false" ht="25.85" hidden="true" customHeight="true" outlineLevel="0" collapsed="false">
      <c r="A780" s="19"/>
      <c r="B780" s="90"/>
      <c r="C780" s="82"/>
      <c r="D780" s="69"/>
      <c r="E780" s="23"/>
      <c r="F780" s="53"/>
      <c r="G780" s="53"/>
      <c r="H780" s="53"/>
      <c r="I780" s="53"/>
      <c r="J780" s="53"/>
      <c r="K780" s="53"/>
      <c r="L780" s="43"/>
      <c r="M780" s="92"/>
      <c r="N780" s="43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38" t="n">
        <f aca="false">COUNTIF(K780:Z780,"&gt;0")</f>
        <v>0</v>
      </c>
      <c r="AB780" s="45"/>
      <c r="AC780" s="45"/>
      <c r="AD780" s="40"/>
      <c r="AE780" s="6"/>
      <c r="AF780" s="6"/>
      <c r="AG780" s="6"/>
    </row>
    <row r="781" customFormat="false" ht="25.85" hidden="true" customHeight="true" outlineLevel="0" collapsed="false">
      <c r="A781" s="19"/>
      <c r="B781" s="90"/>
      <c r="C781" s="82"/>
      <c r="D781" s="69"/>
      <c r="E781" s="23"/>
      <c r="F781" s="53"/>
      <c r="G781" s="53"/>
      <c r="H781" s="53"/>
      <c r="I781" s="53"/>
      <c r="J781" s="53"/>
      <c r="K781" s="53"/>
      <c r="L781" s="43"/>
      <c r="M781" s="92"/>
      <c r="N781" s="43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38" t="n">
        <f aca="false">COUNTIF(K781:Z781,"&gt;0")</f>
        <v>0</v>
      </c>
      <c r="AB781" s="45"/>
      <c r="AC781" s="45"/>
      <c r="AD781" s="40"/>
      <c r="AE781" s="6"/>
      <c r="AF781" s="6"/>
      <c r="AG781" s="6"/>
    </row>
    <row r="782" customFormat="false" ht="25.85" hidden="true" customHeight="true" outlineLevel="0" collapsed="false">
      <c r="A782" s="19"/>
      <c r="B782" s="90"/>
      <c r="C782" s="82"/>
      <c r="D782" s="69"/>
      <c r="E782" s="23"/>
      <c r="F782" s="53"/>
      <c r="G782" s="53"/>
      <c r="H782" s="53"/>
      <c r="I782" s="53"/>
      <c r="J782" s="53"/>
      <c r="K782" s="53"/>
      <c r="L782" s="43"/>
      <c r="M782" s="92"/>
      <c r="N782" s="43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38" t="n">
        <f aca="false">COUNTIF(K782:Z782,"&gt;0")</f>
        <v>0</v>
      </c>
      <c r="AB782" s="45"/>
      <c r="AC782" s="45"/>
      <c r="AD782" s="40"/>
      <c r="AE782" s="6"/>
      <c r="AF782" s="6"/>
      <c r="AG782" s="6"/>
    </row>
    <row r="783" customFormat="false" ht="25.85" hidden="true" customHeight="true" outlineLevel="0" collapsed="false">
      <c r="A783" s="19"/>
      <c r="B783" s="90"/>
      <c r="C783" s="82"/>
      <c r="D783" s="69"/>
      <c r="E783" s="23"/>
      <c r="F783" s="53"/>
      <c r="G783" s="53"/>
      <c r="H783" s="53"/>
      <c r="I783" s="53"/>
      <c r="J783" s="53"/>
      <c r="K783" s="53"/>
      <c r="L783" s="43"/>
      <c r="M783" s="92"/>
      <c r="N783" s="43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38" t="n">
        <f aca="false">COUNTIF(K783:Z783,"&gt;0")</f>
        <v>0</v>
      </c>
      <c r="AB783" s="45"/>
      <c r="AC783" s="45"/>
      <c r="AD783" s="40"/>
      <c r="AE783" s="6"/>
      <c r="AF783" s="6"/>
      <c r="AG783" s="6"/>
    </row>
    <row r="784" customFormat="false" ht="25.85" hidden="true" customHeight="true" outlineLevel="0" collapsed="false">
      <c r="A784" s="19"/>
      <c r="B784" s="90"/>
      <c r="C784" s="106"/>
      <c r="D784" s="69"/>
      <c r="E784" s="23"/>
      <c r="F784" s="53"/>
      <c r="G784" s="53"/>
      <c r="H784" s="53"/>
      <c r="I784" s="53"/>
      <c r="J784" s="53"/>
      <c r="K784" s="53"/>
      <c r="L784" s="43"/>
      <c r="M784" s="92"/>
      <c r="N784" s="43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38" t="n">
        <f aca="false">COUNTIF(K784:Z784,"&gt;0")</f>
        <v>0</v>
      </c>
      <c r="AB784" s="45"/>
      <c r="AC784" s="45"/>
      <c r="AD784" s="40"/>
      <c r="AE784" s="6"/>
      <c r="AF784" s="6"/>
      <c r="AG784" s="6"/>
    </row>
    <row r="785" customFormat="false" ht="25.85" hidden="true" customHeight="true" outlineLevel="0" collapsed="false">
      <c r="A785" s="19"/>
      <c r="B785" s="90"/>
      <c r="C785" s="106"/>
      <c r="D785" s="69"/>
      <c r="E785" s="23"/>
      <c r="F785" s="53"/>
      <c r="G785" s="53"/>
      <c r="H785" s="53"/>
      <c r="I785" s="53"/>
      <c r="J785" s="53"/>
      <c r="K785" s="53"/>
      <c r="L785" s="43"/>
      <c r="M785" s="92"/>
      <c r="N785" s="43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38" t="n">
        <f aca="false">COUNTIF(K785:Z785,"&gt;0")</f>
        <v>0</v>
      </c>
      <c r="AB785" s="45"/>
      <c r="AC785" s="45"/>
      <c r="AD785" s="40"/>
      <c r="AE785" s="6"/>
      <c r="AF785" s="6"/>
      <c r="AG785" s="6"/>
    </row>
    <row r="786" customFormat="false" ht="25.85" hidden="true" customHeight="true" outlineLevel="0" collapsed="false">
      <c r="A786" s="19"/>
      <c r="B786" s="90"/>
      <c r="C786" s="82"/>
      <c r="D786" s="69"/>
      <c r="E786" s="23"/>
      <c r="F786" s="53"/>
      <c r="G786" s="53"/>
      <c r="H786" s="53"/>
      <c r="I786" s="53"/>
      <c r="J786" s="53"/>
      <c r="K786" s="53"/>
      <c r="L786" s="43"/>
      <c r="M786" s="92"/>
      <c r="N786" s="43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38" t="n">
        <f aca="false">COUNTIF(K786:Z786,"&gt;0")</f>
        <v>0</v>
      </c>
      <c r="AB786" s="45"/>
      <c r="AC786" s="45"/>
      <c r="AD786" s="40"/>
      <c r="AE786" s="6"/>
      <c r="AF786" s="6"/>
      <c r="AG786" s="6"/>
    </row>
    <row r="787" customFormat="false" ht="25.85" hidden="true" customHeight="true" outlineLevel="0" collapsed="false">
      <c r="A787" s="19"/>
      <c r="B787" s="90"/>
      <c r="C787" s="82"/>
      <c r="D787" s="69"/>
      <c r="E787" s="23"/>
      <c r="F787" s="53"/>
      <c r="G787" s="53"/>
      <c r="H787" s="53"/>
      <c r="I787" s="53"/>
      <c r="J787" s="53"/>
      <c r="K787" s="53"/>
      <c r="L787" s="43"/>
      <c r="M787" s="92"/>
      <c r="N787" s="43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38" t="n">
        <f aca="false">COUNTIF(K787:Z787,"&gt;0")</f>
        <v>0</v>
      </c>
      <c r="AB787" s="45"/>
      <c r="AC787" s="45"/>
      <c r="AD787" s="40"/>
      <c r="AE787" s="6"/>
      <c r="AF787" s="6"/>
      <c r="AG787" s="6"/>
    </row>
    <row r="788" customFormat="false" ht="25.85" hidden="true" customHeight="true" outlineLevel="0" collapsed="false">
      <c r="A788" s="19"/>
      <c r="B788" s="90"/>
      <c r="C788" s="82"/>
      <c r="D788" s="69"/>
      <c r="E788" s="23"/>
      <c r="F788" s="53"/>
      <c r="G788" s="53"/>
      <c r="H788" s="53"/>
      <c r="I788" s="53"/>
      <c r="J788" s="53"/>
      <c r="K788" s="53"/>
      <c r="L788" s="43"/>
      <c r="M788" s="92"/>
      <c r="N788" s="43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38" t="n">
        <f aca="false">COUNTIF(K788:Z788,"&gt;0")</f>
        <v>0</v>
      </c>
      <c r="AB788" s="45"/>
      <c r="AC788" s="45"/>
      <c r="AD788" s="40"/>
      <c r="AE788" s="6"/>
      <c r="AF788" s="6"/>
      <c r="AG788" s="6"/>
    </row>
    <row r="789" customFormat="false" ht="25.85" hidden="true" customHeight="true" outlineLevel="0" collapsed="false">
      <c r="A789" s="107"/>
      <c r="B789" s="90"/>
      <c r="C789" s="108"/>
      <c r="D789" s="89"/>
      <c r="E789" s="40"/>
      <c r="F789" s="53"/>
      <c r="G789" s="53"/>
      <c r="H789" s="53"/>
      <c r="I789" s="53"/>
      <c r="J789" s="53"/>
      <c r="K789" s="53"/>
      <c r="L789" s="87"/>
      <c r="M789" s="87"/>
      <c r="N789" s="87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38"/>
      <c r="AB789" s="45"/>
      <c r="AC789" s="45"/>
      <c r="AD789" s="40"/>
      <c r="AE789" s="6"/>
      <c r="AF789" s="6"/>
      <c r="AG789" s="6"/>
    </row>
    <row r="790" customFormat="false" ht="25.85" hidden="true" customHeight="true" outlineLevel="0" collapsed="false">
      <c r="A790" s="107"/>
      <c r="B790" s="90"/>
      <c r="C790" s="108"/>
      <c r="D790" s="89"/>
      <c r="E790" s="40"/>
      <c r="F790" s="53"/>
      <c r="G790" s="53"/>
      <c r="H790" s="53"/>
      <c r="I790" s="53"/>
      <c r="J790" s="53"/>
      <c r="K790" s="53"/>
      <c r="L790" s="87"/>
      <c r="M790" s="87"/>
      <c r="N790" s="87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38"/>
      <c r="AB790" s="45"/>
      <c r="AC790" s="45"/>
      <c r="AD790" s="40"/>
      <c r="AE790" s="6"/>
      <c r="AF790" s="6"/>
      <c r="AG790" s="6"/>
    </row>
    <row r="791" customFormat="false" ht="25.85" hidden="true" customHeight="true" outlineLevel="0" collapsed="false">
      <c r="A791" s="107"/>
      <c r="B791" s="90"/>
      <c r="C791" s="108"/>
      <c r="D791" s="89"/>
      <c r="E791" s="40"/>
      <c r="F791" s="53"/>
      <c r="G791" s="53"/>
      <c r="H791" s="53"/>
      <c r="I791" s="53"/>
      <c r="J791" s="53"/>
      <c r="K791" s="53"/>
      <c r="L791" s="87"/>
      <c r="M791" s="87"/>
      <c r="N791" s="87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38"/>
      <c r="AB791" s="45"/>
      <c r="AC791" s="45"/>
      <c r="AD791" s="40"/>
      <c r="AE791" s="6"/>
      <c r="AF791" s="6"/>
      <c r="AG791" s="6"/>
    </row>
    <row r="792" customFormat="false" ht="25.85" hidden="true" customHeight="true" outlineLevel="0" collapsed="false">
      <c r="A792" s="107"/>
      <c r="B792" s="90"/>
      <c r="C792" s="108"/>
      <c r="D792" s="89"/>
      <c r="E792" s="40"/>
      <c r="F792" s="53"/>
      <c r="G792" s="53"/>
      <c r="H792" s="53"/>
      <c r="I792" s="53"/>
      <c r="J792" s="53"/>
      <c r="K792" s="53"/>
      <c r="L792" s="87"/>
      <c r="M792" s="87"/>
      <c r="N792" s="87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38"/>
      <c r="AB792" s="45"/>
      <c r="AC792" s="45"/>
      <c r="AD792" s="40"/>
      <c r="AE792" s="6"/>
      <c r="AF792" s="6"/>
      <c r="AG792" s="6"/>
    </row>
    <row r="793" customFormat="false" ht="25.85" hidden="true" customHeight="true" outlineLevel="0" collapsed="false">
      <c r="A793" s="107"/>
      <c r="B793" s="90"/>
      <c r="C793" s="108"/>
      <c r="D793" s="89"/>
      <c r="E793" s="40"/>
      <c r="F793" s="53"/>
      <c r="G793" s="53"/>
      <c r="H793" s="53"/>
      <c r="I793" s="53"/>
      <c r="J793" s="53"/>
      <c r="K793" s="53"/>
      <c r="L793" s="87"/>
      <c r="M793" s="87"/>
      <c r="N793" s="87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38"/>
      <c r="AB793" s="45"/>
      <c r="AC793" s="45"/>
      <c r="AD793" s="40"/>
      <c r="AE793" s="6"/>
      <c r="AF793" s="6"/>
      <c r="AG793" s="6"/>
    </row>
    <row r="794" customFormat="false" ht="25.85" hidden="true" customHeight="true" outlineLevel="0" collapsed="false">
      <c r="A794" s="107"/>
      <c r="B794" s="90"/>
      <c r="C794" s="108"/>
      <c r="D794" s="89"/>
      <c r="E794" s="40"/>
      <c r="F794" s="53"/>
      <c r="G794" s="53"/>
      <c r="H794" s="53"/>
      <c r="I794" s="53"/>
      <c r="J794" s="53"/>
      <c r="K794" s="53"/>
      <c r="L794" s="87"/>
      <c r="M794" s="87"/>
      <c r="N794" s="87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38"/>
      <c r="AB794" s="45"/>
      <c r="AC794" s="45"/>
      <c r="AD794" s="40"/>
      <c r="AE794" s="6"/>
      <c r="AF794" s="6"/>
      <c r="AG794" s="6"/>
    </row>
    <row r="795" customFormat="false" ht="25.85" hidden="true" customHeight="true" outlineLevel="0" collapsed="false">
      <c r="A795" s="107"/>
      <c r="B795" s="90"/>
      <c r="C795" s="108"/>
      <c r="D795" s="89"/>
      <c r="E795" s="40"/>
      <c r="F795" s="53"/>
      <c r="G795" s="53"/>
      <c r="H795" s="53"/>
      <c r="I795" s="53"/>
      <c r="J795" s="53"/>
      <c r="K795" s="53"/>
      <c r="L795" s="87"/>
      <c r="M795" s="87"/>
      <c r="N795" s="87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38"/>
      <c r="AB795" s="45"/>
      <c r="AC795" s="45"/>
      <c r="AD795" s="40"/>
      <c r="AE795" s="6"/>
      <c r="AF795" s="6"/>
      <c r="AG795" s="6"/>
    </row>
    <row r="796" customFormat="false" ht="25.85" hidden="true" customHeight="true" outlineLevel="0" collapsed="false">
      <c r="A796" s="107"/>
      <c r="B796" s="90"/>
      <c r="C796" s="108"/>
      <c r="D796" s="89"/>
      <c r="E796" s="40"/>
      <c r="F796" s="53"/>
      <c r="G796" s="53"/>
      <c r="H796" s="53"/>
      <c r="I796" s="53"/>
      <c r="J796" s="53"/>
      <c r="K796" s="53"/>
      <c r="L796" s="87"/>
      <c r="M796" s="87"/>
      <c r="N796" s="87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38"/>
      <c r="AB796" s="45"/>
      <c r="AC796" s="45"/>
      <c r="AD796" s="40"/>
      <c r="AE796" s="6"/>
      <c r="AF796" s="6"/>
      <c r="AG796" s="6"/>
    </row>
    <row r="797" customFormat="false" ht="25.85" hidden="true" customHeight="true" outlineLevel="0" collapsed="false">
      <c r="A797" s="107"/>
      <c r="B797" s="90"/>
      <c r="C797" s="108"/>
      <c r="D797" s="89"/>
      <c r="E797" s="40"/>
      <c r="F797" s="53"/>
      <c r="G797" s="53"/>
      <c r="H797" s="53"/>
      <c r="I797" s="53"/>
      <c r="J797" s="53"/>
      <c r="K797" s="53"/>
      <c r="L797" s="87"/>
      <c r="M797" s="87"/>
      <c r="N797" s="87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38"/>
      <c r="AB797" s="45"/>
      <c r="AC797" s="45"/>
      <c r="AD797" s="40"/>
      <c r="AE797" s="6"/>
      <c r="AF797" s="6"/>
      <c r="AG797" s="6"/>
    </row>
    <row r="798" customFormat="false" ht="25.85" hidden="true" customHeight="true" outlineLevel="0" collapsed="false">
      <c r="A798" s="107"/>
      <c r="B798" s="90"/>
      <c r="C798" s="108"/>
      <c r="D798" s="89"/>
      <c r="E798" s="40"/>
      <c r="F798" s="53"/>
      <c r="G798" s="53"/>
      <c r="H798" s="53"/>
      <c r="I798" s="53"/>
      <c r="J798" s="53"/>
      <c r="K798" s="53"/>
      <c r="L798" s="87"/>
      <c r="M798" s="87"/>
      <c r="N798" s="87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38"/>
      <c r="AB798" s="45"/>
      <c r="AC798" s="45"/>
      <c r="AD798" s="40"/>
      <c r="AE798" s="6"/>
      <c r="AF798" s="6"/>
      <c r="AG798" s="6"/>
    </row>
    <row r="799" customFormat="false" ht="25.85" hidden="true" customHeight="true" outlineLevel="0" collapsed="false">
      <c r="A799" s="107"/>
      <c r="B799" s="90"/>
      <c r="C799" s="108"/>
      <c r="D799" s="89"/>
      <c r="E799" s="40"/>
      <c r="F799" s="53"/>
      <c r="G799" s="53"/>
      <c r="H799" s="53"/>
      <c r="I799" s="53"/>
      <c r="J799" s="53"/>
      <c r="K799" s="53"/>
      <c r="L799" s="87"/>
      <c r="M799" s="87"/>
      <c r="N799" s="87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38"/>
      <c r="AB799" s="45"/>
      <c r="AC799" s="45"/>
      <c r="AD799" s="40"/>
      <c r="AE799" s="6"/>
      <c r="AF799" s="6"/>
      <c r="AG799" s="6"/>
    </row>
    <row r="800" customFormat="false" ht="25.85" hidden="true" customHeight="true" outlineLevel="0" collapsed="false">
      <c r="A800" s="107"/>
      <c r="B800" s="90"/>
      <c r="C800" s="108"/>
      <c r="D800" s="89"/>
      <c r="E800" s="40"/>
      <c r="F800" s="53"/>
      <c r="G800" s="53"/>
      <c r="H800" s="53"/>
      <c r="I800" s="53"/>
      <c r="J800" s="53"/>
      <c r="K800" s="53"/>
      <c r="L800" s="87"/>
      <c r="M800" s="87"/>
      <c r="N800" s="87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38"/>
      <c r="AB800" s="45"/>
      <c r="AC800" s="45"/>
      <c r="AD800" s="40"/>
      <c r="AE800" s="6"/>
      <c r="AF800" s="6"/>
      <c r="AG800" s="6"/>
    </row>
    <row r="801" customFormat="false" ht="25.85" hidden="true" customHeight="true" outlineLevel="0" collapsed="false">
      <c r="A801" s="107"/>
      <c r="B801" s="90"/>
      <c r="C801" s="108"/>
      <c r="D801" s="89"/>
      <c r="E801" s="40"/>
      <c r="F801" s="53"/>
      <c r="G801" s="53"/>
      <c r="H801" s="53"/>
      <c r="I801" s="53"/>
      <c r="J801" s="53"/>
      <c r="K801" s="53"/>
      <c r="L801" s="87"/>
      <c r="M801" s="87"/>
      <c r="N801" s="87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38"/>
      <c r="AB801" s="45"/>
      <c r="AC801" s="45"/>
      <c r="AD801" s="40"/>
      <c r="AE801" s="6"/>
      <c r="AF801" s="6"/>
      <c r="AG801" s="6"/>
    </row>
    <row r="802" customFormat="false" ht="25.85" hidden="true" customHeight="true" outlineLevel="0" collapsed="false">
      <c r="A802" s="107"/>
      <c r="B802" s="90"/>
      <c r="C802" s="108"/>
      <c r="D802" s="89"/>
      <c r="E802" s="40"/>
      <c r="F802" s="53"/>
      <c r="G802" s="53"/>
      <c r="H802" s="53"/>
      <c r="I802" s="53"/>
      <c r="J802" s="53"/>
      <c r="K802" s="53"/>
      <c r="L802" s="87"/>
      <c r="M802" s="87"/>
      <c r="N802" s="87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38"/>
      <c r="AB802" s="45"/>
      <c r="AC802" s="45"/>
      <c r="AD802" s="40"/>
      <c r="AE802" s="6"/>
      <c r="AF802" s="6"/>
      <c r="AG802" s="6"/>
    </row>
    <row r="803" customFormat="false" ht="25.85" hidden="true" customHeight="true" outlineLevel="0" collapsed="false">
      <c r="A803" s="107"/>
      <c r="B803" s="90"/>
      <c r="C803" s="108"/>
      <c r="D803" s="89"/>
      <c r="E803" s="40"/>
      <c r="F803" s="53"/>
      <c r="G803" s="53"/>
      <c r="H803" s="53"/>
      <c r="I803" s="53"/>
      <c r="J803" s="53"/>
      <c r="K803" s="53"/>
      <c r="L803" s="87"/>
      <c r="M803" s="87"/>
      <c r="N803" s="87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38"/>
      <c r="AB803" s="45"/>
      <c r="AC803" s="45"/>
      <c r="AD803" s="40"/>
      <c r="AE803" s="6"/>
      <c r="AF803" s="6"/>
      <c r="AG803" s="6"/>
    </row>
    <row r="804" customFormat="false" ht="25.85" hidden="true" customHeight="true" outlineLevel="0" collapsed="false">
      <c r="A804" s="107"/>
      <c r="B804" s="90"/>
      <c r="C804" s="108"/>
      <c r="D804" s="89"/>
      <c r="E804" s="40"/>
      <c r="F804" s="53"/>
      <c r="G804" s="53"/>
      <c r="H804" s="53"/>
      <c r="I804" s="53"/>
      <c r="J804" s="53"/>
      <c r="K804" s="53"/>
      <c r="L804" s="87"/>
      <c r="M804" s="87"/>
      <c r="N804" s="87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38"/>
      <c r="AB804" s="45"/>
      <c r="AC804" s="45"/>
      <c r="AD804" s="40"/>
      <c r="AE804" s="6"/>
      <c r="AF804" s="6"/>
      <c r="AG804" s="6"/>
    </row>
    <row r="805" customFormat="false" ht="25.85" hidden="true" customHeight="true" outlineLevel="0" collapsed="false">
      <c r="A805" s="107"/>
      <c r="B805" s="90"/>
      <c r="C805" s="108"/>
      <c r="D805" s="89"/>
      <c r="E805" s="40"/>
      <c r="F805" s="53"/>
      <c r="G805" s="53"/>
      <c r="H805" s="53"/>
      <c r="I805" s="53"/>
      <c r="J805" s="53"/>
      <c r="K805" s="53"/>
      <c r="L805" s="87"/>
      <c r="M805" s="87"/>
      <c r="N805" s="87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38"/>
      <c r="AB805" s="45"/>
      <c r="AC805" s="45"/>
      <c r="AD805" s="40"/>
      <c r="AE805" s="6"/>
      <c r="AF805" s="6"/>
      <c r="AG805" s="6"/>
    </row>
    <row r="806" customFormat="false" ht="25.85" hidden="true" customHeight="true" outlineLevel="0" collapsed="false">
      <c r="A806" s="107"/>
      <c r="B806" s="90"/>
      <c r="C806" s="108"/>
      <c r="D806" s="89"/>
      <c r="E806" s="40"/>
      <c r="F806" s="53"/>
      <c r="G806" s="53"/>
      <c r="H806" s="53"/>
      <c r="I806" s="53"/>
      <c r="J806" s="53"/>
      <c r="K806" s="53"/>
      <c r="L806" s="87"/>
      <c r="M806" s="87"/>
      <c r="N806" s="87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38"/>
      <c r="AB806" s="45"/>
      <c r="AC806" s="45"/>
      <c r="AD806" s="40"/>
      <c r="AE806" s="6"/>
      <c r="AF806" s="6"/>
      <c r="AG806" s="6"/>
    </row>
    <row r="807" customFormat="false" ht="25.85" hidden="true" customHeight="true" outlineLevel="0" collapsed="false">
      <c r="A807" s="107"/>
      <c r="B807" s="90"/>
      <c r="C807" s="108"/>
      <c r="D807" s="89"/>
      <c r="E807" s="40"/>
      <c r="F807" s="53"/>
      <c r="G807" s="53"/>
      <c r="H807" s="53"/>
      <c r="I807" s="53"/>
      <c r="J807" s="53"/>
      <c r="K807" s="53"/>
      <c r="L807" s="87"/>
      <c r="M807" s="87"/>
      <c r="N807" s="87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38"/>
      <c r="AB807" s="45"/>
      <c r="AC807" s="45"/>
      <c r="AD807" s="40"/>
      <c r="AE807" s="6"/>
      <c r="AF807" s="6"/>
      <c r="AG807" s="6"/>
    </row>
    <row r="808" customFormat="false" ht="25.85" hidden="true" customHeight="true" outlineLevel="0" collapsed="false">
      <c r="A808" s="107"/>
      <c r="B808" s="90"/>
      <c r="C808" s="108"/>
      <c r="D808" s="89"/>
      <c r="E808" s="40"/>
      <c r="F808" s="53"/>
      <c r="G808" s="53"/>
      <c r="H808" s="53"/>
      <c r="I808" s="53"/>
      <c r="J808" s="53"/>
      <c r="K808" s="53"/>
      <c r="L808" s="87"/>
      <c r="M808" s="87"/>
      <c r="N808" s="87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38"/>
      <c r="AB808" s="45"/>
      <c r="AC808" s="45"/>
      <c r="AD808" s="40"/>
      <c r="AE808" s="6"/>
      <c r="AF808" s="6"/>
      <c r="AG808" s="6"/>
    </row>
    <row r="809" customFormat="false" ht="25.85" hidden="true" customHeight="true" outlineLevel="0" collapsed="false">
      <c r="A809" s="107"/>
      <c r="B809" s="90"/>
      <c r="C809" s="108"/>
      <c r="D809" s="89"/>
      <c r="E809" s="40"/>
      <c r="F809" s="53"/>
      <c r="G809" s="53"/>
      <c r="H809" s="53"/>
      <c r="I809" s="53"/>
      <c r="J809" s="53"/>
      <c r="K809" s="53"/>
      <c r="L809" s="87"/>
      <c r="M809" s="87"/>
      <c r="N809" s="87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38"/>
      <c r="AB809" s="45"/>
      <c r="AC809" s="45"/>
      <c r="AD809" s="40"/>
      <c r="AE809" s="6"/>
      <c r="AF809" s="6"/>
      <c r="AG809" s="6"/>
    </row>
    <row r="810" customFormat="false" ht="25.85" hidden="true" customHeight="true" outlineLevel="0" collapsed="false">
      <c r="A810" s="107"/>
      <c r="B810" s="90"/>
      <c r="C810" s="108"/>
      <c r="D810" s="89"/>
      <c r="E810" s="40"/>
      <c r="F810" s="53"/>
      <c r="G810" s="53"/>
      <c r="H810" s="53"/>
      <c r="I810" s="53"/>
      <c r="J810" s="53"/>
      <c r="K810" s="53"/>
      <c r="L810" s="87"/>
      <c r="M810" s="87"/>
      <c r="N810" s="87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38"/>
      <c r="AB810" s="45"/>
      <c r="AC810" s="45"/>
      <c r="AD810" s="40"/>
      <c r="AE810" s="6"/>
      <c r="AF810" s="6"/>
      <c r="AG810" s="6"/>
    </row>
    <row r="811" customFormat="false" ht="25.85" hidden="true" customHeight="true" outlineLevel="0" collapsed="false">
      <c r="A811" s="107"/>
      <c r="B811" s="90"/>
      <c r="C811" s="108"/>
      <c r="D811" s="89"/>
      <c r="E811" s="40"/>
      <c r="F811" s="53"/>
      <c r="G811" s="53"/>
      <c r="H811" s="53"/>
      <c r="I811" s="53"/>
      <c r="J811" s="53"/>
      <c r="K811" s="53"/>
      <c r="L811" s="87"/>
      <c r="M811" s="87"/>
      <c r="N811" s="87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38"/>
      <c r="AB811" s="45"/>
      <c r="AC811" s="45"/>
      <c r="AD811" s="40"/>
      <c r="AE811" s="6"/>
      <c r="AF811" s="6"/>
      <c r="AG811" s="6"/>
    </row>
    <row r="812" customFormat="false" ht="25.85" hidden="true" customHeight="true" outlineLevel="0" collapsed="false">
      <c r="A812" s="107"/>
      <c r="B812" s="90"/>
      <c r="C812" s="108"/>
      <c r="D812" s="89"/>
      <c r="E812" s="40"/>
      <c r="F812" s="53"/>
      <c r="G812" s="53"/>
      <c r="H812" s="53"/>
      <c r="I812" s="53"/>
      <c r="J812" s="53"/>
      <c r="K812" s="53"/>
      <c r="L812" s="87"/>
      <c r="M812" s="87"/>
      <c r="N812" s="87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38"/>
      <c r="AB812" s="45"/>
      <c r="AC812" s="45"/>
      <c r="AD812" s="40"/>
      <c r="AE812" s="6"/>
      <c r="AF812" s="6"/>
      <c r="AG812" s="6"/>
    </row>
    <row r="813" customFormat="false" ht="25.85" hidden="true" customHeight="true" outlineLevel="0" collapsed="false">
      <c r="A813" s="107"/>
      <c r="B813" s="90"/>
      <c r="C813" s="108"/>
      <c r="D813" s="89"/>
      <c r="E813" s="40"/>
      <c r="F813" s="53"/>
      <c r="G813" s="53"/>
      <c r="H813" s="53"/>
      <c r="I813" s="53"/>
      <c r="J813" s="53"/>
      <c r="K813" s="53"/>
      <c r="L813" s="87"/>
      <c r="M813" s="87"/>
      <c r="N813" s="87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38"/>
      <c r="AB813" s="45"/>
      <c r="AC813" s="45"/>
      <c r="AD813" s="40"/>
      <c r="AE813" s="6"/>
      <c r="AF813" s="6"/>
      <c r="AG813" s="6"/>
    </row>
    <row r="814" customFormat="false" ht="25.85" hidden="true" customHeight="true" outlineLevel="0" collapsed="false">
      <c r="A814" s="107"/>
      <c r="B814" s="90"/>
      <c r="C814" s="108"/>
      <c r="D814" s="89"/>
      <c r="E814" s="40"/>
      <c r="F814" s="53"/>
      <c r="G814" s="53"/>
      <c r="H814" s="53"/>
      <c r="I814" s="53"/>
      <c r="J814" s="53"/>
      <c r="K814" s="53"/>
      <c r="L814" s="87"/>
      <c r="M814" s="87"/>
      <c r="N814" s="87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38"/>
      <c r="AB814" s="45"/>
      <c r="AC814" s="45"/>
      <c r="AD814" s="40"/>
      <c r="AE814" s="6"/>
      <c r="AF814" s="6"/>
      <c r="AG814" s="6"/>
    </row>
    <row r="815" customFormat="false" ht="25.85" hidden="true" customHeight="true" outlineLevel="0" collapsed="false">
      <c r="A815" s="107"/>
      <c r="B815" s="90"/>
      <c r="C815" s="108"/>
      <c r="D815" s="89"/>
      <c r="E815" s="40"/>
      <c r="F815" s="53"/>
      <c r="G815" s="53"/>
      <c r="H815" s="53"/>
      <c r="I815" s="53"/>
      <c r="J815" s="53"/>
      <c r="K815" s="53"/>
      <c r="L815" s="87"/>
      <c r="M815" s="87"/>
      <c r="N815" s="87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38"/>
      <c r="AB815" s="45"/>
      <c r="AC815" s="45"/>
      <c r="AD815" s="40"/>
      <c r="AE815" s="6"/>
      <c r="AF815" s="6"/>
      <c r="AG815" s="6"/>
    </row>
    <row r="816" customFormat="false" ht="25.85" hidden="true" customHeight="true" outlineLevel="0" collapsed="false">
      <c r="A816" s="107"/>
      <c r="B816" s="90"/>
      <c r="C816" s="108"/>
      <c r="D816" s="89"/>
      <c r="E816" s="40"/>
      <c r="F816" s="53"/>
      <c r="G816" s="53"/>
      <c r="H816" s="53"/>
      <c r="I816" s="53"/>
      <c r="J816" s="53"/>
      <c r="K816" s="53"/>
      <c r="L816" s="87"/>
      <c r="M816" s="87"/>
      <c r="N816" s="87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38"/>
      <c r="AB816" s="45"/>
      <c r="AC816" s="45"/>
      <c r="AD816" s="40"/>
      <c r="AE816" s="6"/>
      <c r="AF816" s="6"/>
      <c r="AG816" s="6"/>
    </row>
    <row r="817" customFormat="false" ht="25.85" hidden="true" customHeight="true" outlineLevel="0" collapsed="false">
      <c r="A817" s="107"/>
      <c r="B817" s="90"/>
      <c r="C817" s="108"/>
      <c r="D817" s="89"/>
      <c r="E817" s="40"/>
      <c r="F817" s="53"/>
      <c r="G817" s="53"/>
      <c r="H817" s="53"/>
      <c r="I817" s="53"/>
      <c r="J817" s="53"/>
      <c r="K817" s="53"/>
      <c r="L817" s="87"/>
      <c r="M817" s="87"/>
      <c r="N817" s="87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38"/>
      <c r="AB817" s="45"/>
      <c r="AC817" s="45"/>
      <c r="AD817" s="40"/>
      <c r="AE817" s="6"/>
      <c r="AF817" s="6"/>
      <c r="AG817" s="6"/>
    </row>
    <row r="818" customFormat="false" ht="25.85" hidden="true" customHeight="true" outlineLevel="0" collapsed="false">
      <c r="A818" s="107"/>
      <c r="B818" s="90"/>
      <c r="C818" s="108"/>
      <c r="D818" s="89"/>
      <c r="E818" s="40"/>
      <c r="F818" s="53"/>
      <c r="G818" s="53"/>
      <c r="H818" s="53"/>
      <c r="I818" s="53"/>
      <c r="J818" s="53"/>
      <c r="K818" s="53"/>
      <c r="L818" s="87"/>
      <c r="M818" s="87"/>
      <c r="N818" s="87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38"/>
      <c r="AB818" s="45"/>
      <c r="AC818" s="45"/>
      <c r="AD818" s="40"/>
      <c r="AE818" s="6"/>
      <c r="AF818" s="6"/>
      <c r="AG818" s="6"/>
    </row>
    <row r="819" customFormat="false" ht="25.85" hidden="true" customHeight="true" outlineLevel="0" collapsed="false">
      <c r="A819" s="107"/>
      <c r="B819" s="90"/>
      <c r="C819" s="108"/>
      <c r="D819" s="89"/>
      <c r="E819" s="40"/>
      <c r="F819" s="53"/>
      <c r="G819" s="53"/>
      <c r="H819" s="53"/>
      <c r="I819" s="53"/>
      <c r="J819" s="53"/>
      <c r="K819" s="53"/>
      <c r="L819" s="87"/>
      <c r="M819" s="87"/>
      <c r="N819" s="87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38"/>
      <c r="AB819" s="45"/>
      <c r="AC819" s="45"/>
      <c r="AD819" s="40"/>
      <c r="AE819" s="6"/>
      <c r="AF819" s="6"/>
      <c r="AG819" s="6"/>
    </row>
    <row r="820" customFormat="false" ht="25.85" hidden="true" customHeight="true" outlineLevel="0" collapsed="false">
      <c r="A820" s="107"/>
      <c r="B820" s="90"/>
      <c r="C820" s="108"/>
      <c r="D820" s="89"/>
      <c r="E820" s="40"/>
      <c r="F820" s="53"/>
      <c r="G820" s="53"/>
      <c r="H820" s="53"/>
      <c r="I820" s="53"/>
      <c r="J820" s="53"/>
      <c r="K820" s="53"/>
      <c r="L820" s="87"/>
      <c r="M820" s="87"/>
      <c r="N820" s="87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38"/>
      <c r="AB820" s="45"/>
      <c r="AC820" s="45"/>
      <c r="AD820" s="40"/>
      <c r="AE820" s="6"/>
      <c r="AF820" s="6"/>
      <c r="AG820" s="6"/>
    </row>
    <row r="821" customFormat="false" ht="25.85" hidden="true" customHeight="true" outlineLevel="0" collapsed="false">
      <c r="A821" s="107"/>
      <c r="B821" s="90"/>
      <c r="C821" s="108"/>
      <c r="D821" s="89"/>
      <c r="E821" s="40"/>
      <c r="F821" s="53"/>
      <c r="G821" s="53"/>
      <c r="H821" s="53"/>
      <c r="I821" s="53"/>
      <c r="J821" s="53"/>
      <c r="K821" s="53"/>
      <c r="L821" s="87"/>
      <c r="M821" s="87"/>
      <c r="N821" s="87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38"/>
      <c r="AB821" s="45"/>
      <c r="AC821" s="45"/>
      <c r="AD821" s="40"/>
      <c r="AE821" s="6"/>
      <c r="AF821" s="6"/>
      <c r="AG821" s="6"/>
    </row>
    <row r="822" customFormat="false" ht="25.85" hidden="true" customHeight="true" outlineLevel="0" collapsed="false">
      <c r="A822" s="107"/>
      <c r="B822" s="90"/>
      <c r="C822" s="108"/>
      <c r="D822" s="89"/>
      <c r="E822" s="40"/>
      <c r="F822" s="53"/>
      <c r="G822" s="53"/>
      <c r="H822" s="53"/>
      <c r="I822" s="53"/>
      <c r="J822" s="53"/>
      <c r="K822" s="53"/>
      <c r="L822" s="87"/>
      <c r="M822" s="87"/>
      <c r="N822" s="87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38"/>
      <c r="AB822" s="45"/>
      <c r="AC822" s="45"/>
      <c r="AD822" s="40"/>
      <c r="AE822" s="6"/>
      <c r="AF822" s="6"/>
      <c r="AG822" s="6"/>
    </row>
    <row r="823" customFormat="false" ht="25.85" hidden="true" customHeight="true" outlineLevel="0" collapsed="false">
      <c r="A823" s="107"/>
      <c r="B823" s="90"/>
      <c r="C823" s="108"/>
      <c r="D823" s="89"/>
      <c r="E823" s="40"/>
      <c r="F823" s="53"/>
      <c r="G823" s="53"/>
      <c r="H823" s="53"/>
      <c r="I823" s="53"/>
      <c r="J823" s="53"/>
      <c r="K823" s="53"/>
      <c r="L823" s="87"/>
      <c r="M823" s="87"/>
      <c r="N823" s="87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38"/>
      <c r="AB823" s="45"/>
      <c r="AC823" s="45"/>
      <c r="AD823" s="40"/>
      <c r="AE823" s="6"/>
      <c r="AF823" s="6"/>
      <c r="AG823" s="6"/>
    </row>
    <row r="824" customFormat="false" ht="25.85" hidden="true" customHeight="true" outlineLevel="0" collapsed="false">
      <c r="A824" s="107"/>
      <c r="B824" s="90"/>
      <c r="C824" s="108"/>
      <c r="D824" s="89"/>
      <c r="E824" s="40"/>
      <c r="F824" s="53"/>
      <c r="G824" s="53"/>
      <c r="H824" s="53"/>
      <c r="I824" s="53"/>
      <c r="J824" s="53"/>
      <c r="K824" s="53"/>
      <c r="L824" s="87"/>
      <c r="M824" s="87"/>
      <c r="N824" s="87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38"/>
      <c r="AB824" s="45"/>
      <c r="AC824" s="45"/>
      <c r="AD824" s="40"/>
      <c r="AE824" s="6"/>
      <c r="AF824" s="6"/>
      <c r="AG824" s="6"/>
    </row>
    <row r="825" customFormat="false" ht="25.85" hidden="true" customHeight="true" outlineLevel="0" collapsed="false">
      <c r="A825" s="107"/>
      <c r="B825" s="90"/>
      <c r="C825" s="108"/>
      <c r="D825" s="89"/>
      <c r="E825" s="40"/>
      <c r="F825" s="53"/>
      <c r="G825" s="53"/>
      <c r="H825" s="53"/>
      <c r="I825" s="53"/>
      <c r="J825" s="53"/>
      <c r="K825" s="53"/>
      <c r="L825" s="87"/>
      <c r="M825" s="87"/>
      <c r="N825" s="87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38"/>
      <c r="AB825" s="45"/>
      <c r="AC825" s="45"/>
      <c r="AD825" s="40"/>
      <c r="AE825" s="6"/>
      <c r="AF825" s="6"/>
      <c r="AG825" s="6"/>
    </row>
    <row r="826" customFormat="false" ht="25.85" hidden="true" customHeight="true" outlineLevel="0" collapsed="false">
      <c r="A826" s="107"/>
      <c r="B826" s="90"/>
      <c r="C826" s="108"/>
      <c r="D826" s="89"/>
      <c r="E826" s="40"/>
      <c r="F826" s="53"/>
      <c r="G826" s="53"/>
      <c r="H826" s="53"/>
      <c r="I826" s="53"/>
      <c r="J826" s="53"/>
      <c r="K826" s="53"/>
      <c r="L826" s="87"/>
      <c r="M826" s="87"/>
      <c r="N826" s="87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38"/>
      <c r="AB826" s="45"/>
      <c r="AC826" s="45"/>
      <c r="AD826" s="40"/>
      <c r="AE826" s="6"/>
      <c r="AF826" s="6"/>
      <c r="AG826" s="6"/>
    </row>
    <row r="827" customFormat="false" ht="25.85" hidden="true" customHeight="true" outlineLevel="0" collapsed="false">
      <c r="A827" s="107"/>
      <c r="B827" s="90"/>
      <c r="C827" s="108"/>
      <c r="D827" s="89"/>
      <c r="E827" s="40"/>
      <c r="F827" s="53"/>
      <c r="G827" s="53"/>
      <c r="H827" s="53"/>
      <c r="I827" s="53"/>
      <c r="J827" s="53"/>
      <c r="K827" s="53"/>
      <c r="L827" s="87"/>
      <c r="M827" s="87"/>
      <c r="N827" s="87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38"/>
      <c r="AB827" s="45"/>
      <c r="AC827" s="45"/>
      <c r="AD827" s="40"/>
      <c r="AE827" s="6"/>
      <c r="AF827" s="6"/>
      <c r="AG827" s="6"/>
    </row>
    <row r="828" customFormat="false" ht="25.85" hidden="true" customHeight="true" outlineLevel="0" collapsed="false">
      <c r="A828" s="107"/>
      <c r="B828" s="90"/>
      <c r="C828" s="108"/>
      <c r="D828" s="89"/>
      <c r="E828" s="40"/>
      <c r="F828" s="53"/>
      <c r="G828" s="53"/>
      <c r="H828" s="53"/>
      <c r="I828" s="53"/>
      <c r="J828" s="53"/>
      <c r="K828" s="53"/>
      <c r="L828" s="87"/>
      <c r="M828" s="87"/>
      <c r="N828" s="87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38"/>
      <c r="AB828" s="45"/>
      <c r="AC828" s="45"/>
      <c r="AD828" s="40"/>
      <c r="AE828" s="6"/>
      <c r="AF828" s="6"/>
      <c r="AG828" s="6"/>
    </row>
    <row r="829" customFormat="false" ht="25.85" hidden="true" customHeight="true" outlineLevel="0" collapsed="false">
      <c r="A829" s="107"/>
      <c r="B829" s="90"/>
      <c r="C829" s="108"/>
      <c r="D829" s="89"/>
      <c r="E829" s="40"/>
      <c r="F829" s="53"/>
      <c r="G829" s="53"/>
      <c r="H829" s="53"/>
      <c r="I829" s="53"/>
      <c r="J829" s="53"/>
      <c r="K829" s="53"/>
      <c r="L829" s="87"/>
      <c r="M829" s="87"/>
      <c r="N829" s="87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38"/>
      <c r="AB829" s="45"/>
      <c r="AC829" s="45"/>
      <c r="AD829" s="40"/>
      <c r="AE829" s="6"/>
      <c r="AF829" s="6"/>
      <c r="AG829" s="6"/>
    </row>
    <row r="830" customFormat="false" ht="25.85" hidden="true" customHeight="true" outlineLevel="0" collapsed="false">
      <c r="A830" s="107"/>
      <c r="B830" s="90"/>
      <c r="C830" s="108"/>
      <c r="D830" s="89"/>
      <c r="E830" s="40"/>
      <c r="F830" s="53"/>
      <c r="G830" s="53"/>
      <c r="H830" s="53"/>
      <c r="I830" s="53"/>
      <c r="J830" s="53"/>
      <c r="K830" s="53"/>
      <c r="L830" s="87"/>
      <c r="M830" s="87"/>
      <c r="N830" s="87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38"/>
      <c r="AB830" s="45"/>
      <c r="AC830" s="45"/>
      <c r="AD830" s="40"/>
      <c r="AE830" s="6"/>
      <c r="AF830" s="6"/>
      <c r="AG830" s="6"/>
    </row>
    <row r="831" customFormat="false" ht="25.85" hidden="true" customHeight="true" outlineLevel="0" collapsed="false">
      <c r="A831" s="107"/>
      <c r="B831" s="90"/>
      <c r="C831" s="108"/>
      <c r="D831" s="89"/>
      <c r="E831" s="40"/>
      <c r="F831" s="53"/>
      <c r="G831" s="53"/>
      <c r="H831" s="53"/>
      <c r="I831" s="53"/>
      <c r="J831" s="53"/>
      <c r="K831" s="53"/>
      <c r="L831" s="87"/>
      <c r="M831" s="87"/>
      <c r="N831" s="87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38"/>
      <c r="AB831" s="45"/>
      <c r="AC831" s="45"/>
      <c r="AD831" s="40"/>
      <c r="AE831" s="6"/>
      <c r="AF831" s="6"/>
      <c r="AG831" s="6"/>
    </row>
    <row r="832" customFormat="false" ht="25.85" hidden="true" customHeight="true" outlineLevel="0" collapsed="false">
      <c r="A832" s="107"/>
      <c r="B832" s="90"/>
      <c r="C832" s="108"/>
      <c r="D832" s="89"/>
      <c r="E832" s="40"/>
      <c r="F832" s="53"/>
      <c r="G832" s="53"/>
      <c r="H832" s="53"/>
      <c r="I832" s="53"/>
      <c r="J832" s="53"/>
      <c r="K832" s="53"/>
      <c r="L832" s="87"/>
      <c r="M832" s="87"/>
      <c r="N832" s="87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38"/>
      <c r="AB832" s="45"/>
      <c r="AC832" s="45"/>
      <c r="AD832" s="40"/>
      <c r="AE832" s="6"/>
      <c r="AF832" s="6"/>
      <c r="AG832" s="6"/>
    </row>
    <row r="833" customFormat="false" ht="25.85" hidden="true" customHeight="true" outlineLevel="0" collapsed="false">
      <c r="A833" s="107"/>
      <c r="B833" s="90"/>
      <c r="C833" s="108"/>
      <c r="D833" s="89"/>
      <c r="E833" s="40"/>
      <c r="F833" s="53"/>
      <c r="G833" s="53"/>
      <c r="H833" s="53"/>
      <c r="I833" s="53"/>
      <c r="J833" s="53"/>
      <c r="K833" s="53"/>
      <c r="L833" s="87"/>
      <c r="M833" s="87"/>
      <c r="N833" s="87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38"/>
      <c r="AB833" s="45"/>
      <c r="AC833" s="45"/>
      <c r="AD833" s="40"/>
      <c r="AE833" s="6"/>
      <c r="AF833" s="6"/>
      <c r="AG833" s="6"/>
    </row>
    <row r="834" customFormat="false" ht="25.85" hidden="true" customHeight="true" outlineLevel="0" collapsed="false">
      <c r="A834" s="107"/>
      <c r="B834" s="90"/>
      <c r="C834" s="108"/>
      <c r="D834" s="89"/>
      <c r="E834" s="40"/>
      <c r="F834" s="53"/>
      <c r="G834" s="53"/>
      <c r="H834" s="53"/>
      <c r="I834" s="53"/>
      <c r="J834" s="53"/>
      <c r="K834" s="53"/>
      <c r="L834" s="87"/>
      <c r="M834" s="87"/>
      <c r="N834" s="87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38"/>
      <c r="AB834" s="45"/>
      <c r="AC834" s="45"/>
      <c r="AD834" s="40"/>
      <c r="AE834" s="6"/>
      <c r="AF834" s="6"/>
      <c r="AG834" s="6"/>
    </row>
    <row r="835" customFormat="false" ht="25.85" hidden="true" customHeight="true" outlineLevel="0" collapsed="false">
      <c r="A835" s="107"/>
      <c r="B835" s="90"/>
      <c r="C835" s="108"/>
      <c r="D835" s="89"/>
      <c r="E835" s="40"/>
      <c r="F835" s="53"/>
      <c r="G835" s="53"/>
      <c r="H835" s="53"/>
      <c r="I835" s="53"/>
      <c r="J835" s="53"/>
      <c r="K835" s="53"/>
      <c r="L835" s="87"/>
      <c r="M835" s="87"/>
      <c r="N835" s="87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38"/>
      <c r="AB835" s="45"/>
      <c r="AC835" s="45"/>
      <c r="AD835" s="40"/>
      <c r="AE835" s="6"/>
      <c r="AF835" s="6"/>
      <c r="AG835" s="6"/>
    </row>
    <row r="836" customFormat="false" ht="25.85" hidden="true" customHeight="true" outlineLevel="0" collapsed="false">
      <c r="A836" s="107"/>
      <c r="B836" s="90"/>
      <c r="C836" s="108"/>
      <c r="D836" s="89"/>
      <c r="E836" s="40"/>
      <c r="F836" s="53"/>
      <c r="G836" s="53"/>
      <c r="H836" s="53"/>
      <c r="I836" s="53"/>
      <c r="J836" s="53"/>
      <c r="K836" s="53"/>
      <c r="L836" s="87"/>
      <c r="M836" s="87"/>
      <c r="N836" s="87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38"/>
      <c r="AB836" s="45"/>
      <c r="AC836" s="45"/>
      <c r="AD836" s="40"/>
      <c r="AE836" s="6"/>
      <c r="AF836" s="6"/>
      <c r="AG836" s="6"/>
    </row>
    <row r="837" customFormat="false" ht="25.85" hidden="true" customHeight="true" outlineLevel="0" collapsed="false">
      <c r="A837" s="107"/>
      <c r="B837" s="90"/>
      <c r="C837" s="108"/>
      <c r="D837" s="89"/>
      <c r="E837" s="40"/>
      <c r="F837" s="53"/>
      <c r="G837" s="53"/>
      <c r="H837" s="53"/>
      <c r="I837" s="53"/>
      <c r="J837" s="53"/>
      <c r="K837" s="53"/>
      <c r="L837" s="87"/>
      <c r="M837" s="87"/>
      <c r="N837" s="87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38"/>
      <c r="AB837" s="45"/>
      <c r="AC837" s="45"/>
      <c r="AD837" s="40"/>
      <c r="AE837" s="6"/>
      <c r="AF837" s="6"/>
      <c r="AG837" s="6"/>
    </row>
    <row r="838" customFormat="false" ht="25.85" hidden="true" customHeight="true" outlineLevel="0" collapsed="false">
      <c r="A838" s="107"/>
      <c r="B838" s="90"/>
      <c r="C838" s="108"/>
      <c r="D838" s="89"/>
      <c r="E838" s="40"/>
      <c r="F838" s="53"/>
      <c r="G838" s="53"/>
      <c r="H838" s="53"/>
      <c r="I838" s="53"/>
      <c r="J838" s="53"/>
      <c r="K838" s="53"/>
      <c r="L838" s="87"/>
      <c r="M838" s="87"/>
      <c r="N838" s="87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38"/>
      <c r="AB838" s="45"/>
      <c r="AC838" s="45"/>
      <c r="AD838" s="40"/>
      <c r="AE838" s="6"/>
      <c r="AF838" s="6"/>
      <c r="AG838" s="6"/>
    </row>
    <row r="839" customFormat="false" ht="25.85" hidden="true" customHeight="true" outlineLevel="0" collapsed="false">
      <c r="A839" s="107"/>
      <c r="B839" s="90"/>
      <c r="C839" s="108"/>
      <c r="D839" s="89"/>
      <c r="E839" s="40"/>
      <c r="F839" s="53"/>
      <c r="G839" s="53"/>
      <c r="H839" s="53"/>
      <c r="I839" s="53"/>
      <c r="J839" s="53"/>
      <c r="K839" s="53"/>
      <c r="L839" s="87"/>
      <c r="M839" s="87"/>
      <c r="N839" s="87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38"/>
      <c r="AB839" s="45"/>
      <c r="AC839" s="45"/>
      <c r="AD839" s="40"/>
      <c r="AE839" s="6"/>
      <c r="AF839" s="6"/>
      <c r="AG839" s="6"/>
    </row>
    <row r="840" customFormat="false" ht="25.85" hidden="true" customHeight="true" outlineLevel="0" collapsed="false">
      <c r="A840" s="107"/>
      <c r="B840" s="90"/>
      <c r="C840" s="108"/>
      <c r="D840" s="89"/>
      <c r="E840" s="40"/>
      <c r="F840" s="53"/>
      <c r="G840" s="53"/>
      <c r="H840" s="53"/>
      <c r="I840" s="53"/>
      <c r="J840" s="53"/>
      <c r="K840" s="53"/>
      <c r="L840" s="87"/>
      <c r="M840" s="87"/>
      <c r="N840" s="87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38"/>
      <c r="AB840" s="45"/>
      <c r="AC840" s="45"/>
      <c r="AD840" s="40"/>
      <c r="AE840" s="6"/>
      <c r="AF840" s="6"/>
      <c r="AG840" s="6"/>
    </row>
    <row r="841" customFormat="false" ht="25.85" hidden="true" customHeight="true" outlineLevel="0" collapsed="false">
      <c r="A841" s="107"/>
      <c r="B841" s="90"/>
      <c r="C841" s="108"/>
      <c r="D841" s="89"/>
      <c r="E841" s="40"/>
      <c r="F841" s="53"/>
      <c r="G841" s="53"/>
      <c r="H841" s="53"/>
      <c r="I841" s="53"/>
      <c r="J841" s="53"/>
      <c r="K841" s="53"/>
      <c r="L841" s="87"/>
      <c r="M841" s="87"/>
      <c r="N841" s="87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38"/>
      <c r="AB841" s="45"/>
      <c r="AC841" s="45"/>
      <c r="AD841" s="40"/>
      <c r="AE841" s="6"/>
      <c r="AF841" s="6"/>
      <c r="AG841" s="6"/>
    </row>
    <row r="842" customFormat="false" ht="25.85" hidden="true" customHeight="true" outlineLevel="0" collapsed="false">
      <c r="A842" s="107"/>
      <c r="B842" s="90"/>
      <c r="C842" s="108"/>
      <c r="D842" s="89"/>
      <c r="E842" s="40"/>
      <c r="F842" s="53"/>
      <c r="G842" s="53"/>
      <c r="H842" s="53"/>
      <c r="I842" s="53"/>
      <c r="J842" s="53"/>
      <c r="K842" s="53"/>
      <c r="L842" s="87"/>
      <c r="M842" s="87"/>
      <c r="N842" s="87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38"/>
      <c r="AB842" s="45"/>
      <c r="AC842" s="45"/>
      <c r="AD842" s="40"/>
      <c r="AE842" s="6"/>
      <c r="AF842" s="6"/>
      <c r="AG842" s="6"/>
    </row>
    <row r="843" customFormat="false" ht="25.85" hidden="true" customHeight="true" outlineLevel="0" collapsed="false">
      <c r="A843" s="107"/>
      <c r="B843" s="90"/>
      <c r="C843" s="108"/>
      <c r="D843" s="89"/>
      <c r="E843" s="40"/>
      <c r="F843" s="53"/>
      <c r="G843" s="53"/>
      <c r="H843" s="53"/>
      <c r="I843" s="53"/>
      <c r="J843" s="53"/>
      <c r="K843" s="53"/>
      <c r="L843" s="87"/>
      <c r="M843" s="87"/>
      <c r="N843" s="87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38"/>
      <c r="AB843" s="45"/>
      <c r="AC843" s="45"/>
      <c r="AD843" s="40"/>
      <c r="AE843" s="6"/>
      <c r="AF843" s="6"/>
      <c r="AG843" s="6"/>
    </row>
    <row r="844" customFormat="false" ht="25.85" hidden="true" customHeight="true" outlineLevel="0" collapsed="false">
      <c r="A844" s="107"/>
      <c r="B844" s="90"/>
      <c r="C844" s="108"/>
      <c r="D844" s="89"/>
      <c r="E844" s="40"/>
      <c r="F844" s="53"/>
      <c r="G844" s="53"/>
      <c r="H844" s="53"/>
      <c r="I844" s="53"/>
      <c r="J844" s="53"/>
      <c r="K844" s="53"/>
      <c r="L844" s="87"/>
      <c r="M844" s="87"/>
      <c r="N844" s="87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38"/>
      <c r="AB844" s="45"/>
      <c r="AC844" s="45"/>
      <c r="AD844" s="40"/>
      <c r="AE844" s="6"/>
      <c r="AF844" s="6"/>
      <c r="AG844" s="6"/>
    </row>
    <row r="845" customFormat="false" ht="25.85" hidden="true" customHeight="true" outlineLevel="0" collapsed="false">
      <c r="A845" s="107"/>
      <c r="B845" s="90"/>
      <c r="C845" s="108"/>
      <c r="D845" s="89"/>
      <c r="E845" s="40"/>
      <c r="F845" s="53"/>
      <c r="G845" s="53"/>
      <c r="H845" s="53"/>
      <c r="I845" s="53"/>
      <c r="J845" s="53"/>
      <c r="K845" s="53"/>
      <c r="L845" s="87"/>
      <c r="M845" s="87"/>
      <c r="N845" s="87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38"/>
      <c r="AB845" s="45"/>
      <c r="AC845" s="45"/>
      <c r="AD845" s="40"/>
      <c r="AE845" s="6"/>
      <c r="AF845" s="6"/>
      <c r="AG845" s="6"/>
    </row>
    <row r="846" customFormat="false" ht="25.85" hidden="true" customHeight="true" outlineLevel="0" collapsed="false">
      <c r="A846" s="107"/>
      <c r="B846" s="90"/>
      <c r="C846" s="108"/>
      <c r="D846" s="89"/>
      <c r="E846" s="40"/>
      <c r="F846" s="53"/>
      <c r="G846" s="53"/>
      <c r="H846" s="53"/>
      <c r="I846" s="53"/>
      <c r="J846" s="53"/>
      <c r="K846" s="53"/>
      <c r="L846" s="87"/>
      <c r="M846" s="87"/>
      <c r="N846" s="87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38"/>
      <c r="AB846" s="45"/>
      <c r="AC846" s="45"/>
      <c r="AD846" s="40"/>
      <c r="AE846" s="6"/>
      <c r="AF846" s="6"/>
      <c r="AG846" s="6"/>
    </row>
    <row r="847" customFormat="false" ht="25.85" hidden="true" customHeight="true" outlineLevel="0" collapsed="false">
      <c r="A847" s="107"/>
      <c r="B847" s="90"/>
      <c r="C847" s="108"/>
      <c r="D847" s="89"/>
      <c r="E847" s="40"/>
      <c r="F847" s="53"/>
      <c r="G847" s="53"/>
      <c r="H847" s="53"/>
      <c r="I847" s="53"/>
      <c r="J847" s="53"/>
      <c r="K847" s="53"/>
      <c r="L847" s="87"/>
      <c r="M847" s="87"/>
      <c r="N847" s="87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38"/>
      <c r="AB847" s="45"/>
      <c r="AC847" s="45"/>
      <c r="AD847" s="40"/>
      <c r="AE847" s="6"/>
      <c r="AF847" s="6"/>
      <c r="AG847" s="6"/>
    </row>
    <row r="848" customFormat="false" ht="25.85" hidden="true" customHeight="true" outlineLevel="0" collapsed="false">
      <c r="A848" s="107"/>
      <c r="B848" s="90"/>
      <c r="C848" s="108"/>
      <c r="D848" s="89"/>
      <c r="E848" s="40"/>
      <c r="F848" s="53"/>
      <c r="G848" s="53"/>
      <c r="H848" s="53"/>
      <c r="I848" s="53"/>
      <c r="J848" s="53"/>
      <c r="K848" s="53"/>
      <c r="L848" s="87"/>
      <c r="M848" s="87"/>
      <c r="N848" s="87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38"/>
      <c r="AB848" s="45"/>
      <c r="AC848" s="45"/>
      <c r="AD848" s="40"/>
      <c r="AE848" s="6"/>
      <c r="AF848" s="6"/>
      <c r="AG848" s="6"/>
    </row>
    <row r="849" customFormat="false" ht="25.85" hidden="true" customHeight="true" outlineLevel="0" collapsed="false">
      <c r="A849" s="107"/>
      <c r="B849" s="90"/>
      <c r="C849" s="108"/>
      <c r="D849" s="89"/>
      <c r="E849" s="40"/>
      <c r="F849" s="53"/>
      <c r="G849" s="53"/>
      <c r="H849" s="53"/>
      <c r="I849" s="53"/>
      <c r="J849" s="53"/>
      <c r="K849" s="53"/>
      <c r="L849" s="87"/>
      <c r="M849" s="87"/>
      <c r="N849" s="87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38"/>
      <c r="AB849" s="45"/>
      <c r="AC849" s="45"/>
      <c r="AD849" s="40"/>
      <c r="AE849" s="6"/>
      <c r="AF849" s="6"/>
      <c r="AG849" s="6"/>
    </row>
    <row r="850" customFormat="false" ht="25.85" hidden="true" customHeight="true" outlineLevel="0" collapsed="false">
      <c r="A850" s="107"/>
      <c r="B850" s="90"/>
      <c r="C850" s="108"/>
      <c r="D850" s="89"/>
      <c r="E850" s="40"/>
      <c r="F850" s="53"/>
      <c r="G850" s="53"/>
      <c r="H850" s="53"/>
      <c r="I850" s="53"/>
      <c r="J850" s="53"/>
      <c r="K850" s="53"/>
      <c r="L850" s="87"/>
      <c r="M850" s="87"/>
      <c r="N850" s="87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38"/>
      <c r="AB850" s="45"/>
      <c r="AC850" s="45"/>
      <c r="AD850" s="40"/>
      <c r="AE850" s="6"/>
      <c r="AF850" s="6"/>
      <c r="AG850" s="6"/>
    </row>
    <row r="851" customFormat="false" ht="25.85" hidden="true" customHeight="true" outlineLevel="0" collapsed="false">
      <c r="A851" s="107"/>
      <c r="B851" s="90"/>
      <c r="C851" s="108"/>
      <c r="D851" s="89"/>
      <c r="E851" s="40"/>
      <c r="F851" s="53"/>
      <c r="G851" s="53"/>
      <c r="H851" s="53"/>
      <c r="I851" s="53"/>
      <c r="J851" s="53"/>
      <c r="K851" s="53"/>
      <c r="L851" s="87"/>
      <c r="M851" s="87"/>
      <c r="N851" s="87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38"/>
      <c r="AB851" s="45"/>
      <c r="AC851" s="45"/>
      <c r="AD851" s="40"/>
      <c r="AE851" s="6"/>
      <c r="AF851" s="6"/>
      <c r="AG851" s="6"/>
    </row>
    <row r="852" customFormat="false" ht="25.85" hidden="true" customHeight="true" outlineLevel="0" collapsed="false">
      <c r="A852" s="107"/>
      <c r="B852" s="90"/>
      <c r="C852" s="108"/>
      <c r="D852" s="89"/>
      <c r="E852" s="40"/>
      <c r="F852" s="53"/>
      <c r="G852" s="53"/>
      <c r="H852" s="53"/>
      <c r="I852" s="53"/>
      <c r="J852" s="53"/>
      <c r="K852" s="53"/>
      <c r="L852" s="87"/>
      <c r="M852" s="87"/>
      <c r="N852" s="87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38"/>
      <c r="AB852" s="45"/>
      <c r="AC852" s="45"/>
      <c r="AD852" s="40"/>
      <c r="AE852" s="6"/>
      <c r="AF852" s="6"/>
      <c r="AG852" s="6"/>
    </row>
    <row r="853" customFormat="false" ht="25.85" hidden="true" customHeight="true" outlineLevel="0" collapsed="false">
      <c r="A853" s="107"/>
      <c r="B853" s="90"/>
      <c r="C853" s="108"/>
      <c r="D853" s="89"/>
      <c r="E853" s="40"/>
      <c r="F853" s="53"/>
      <c r="G853" s="53"/>
      <c r="H853" s="53"/>
      <c r="I853" s="53"/>
      <c r="J853" s="53"/>
      <c r="K853" s="53"/>
      <c r="L853" s="87"/>
      <c r="M853" s="87"/>
      <c r="N853" s="87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38"/>
      <c r="AB853" s="45"/>
      <c r="AC853" s="45"/>
      <c r="AD853" s="40"/>
      <c r="AE853" s="6"/>
      <c r="AF853" s="6"/>
      <c r="AG853" s="6"/>
    </row>
    <row r="854" customFormat="false" ht="25.85" hidden="true" customHeight="true" outlineLevel="0" collapsed="false">
      <c r="A854" s="107"/>
      <c r="B854" s="90"/>
      <c r="C854" s="108"/>
      <c r="D854" s="89"/>
      <c r="E854" s="40"/>
      <c r="F854" s="53"/>
      <c r="G854" s="53"/>
      <c r="H854" s="53"/>
      <c r="I854" s="53"/>
      <c r="J854" s="53"/>
      <c r="K854" s="53"/>
      <c r="L854" s="87"/>
      <c r="M854" s="87"/>
      <c r="N854" s="87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38"/>
      <c r="AB854" s="45"/>
      <c r="AC854" s="45"/>
      <c r="AD854" s="40"/>
      <c r="AE854" s="6"/>
      <c r="AF854" s="6"/>
      <c r="AG854" s="6"/>
    </row>
    <row r="855" customFormat="false" ht="25.85" hidden="true" customHeight="true" outlineLevel="0" collapsed="false">
      <c r="A855" s="107"/>
      <c r="B855" s="90"/>
      <c r="C855" s="108"/>
      <c r="D855" s="89"/>
      <c r="E855" s="40"/>
      <c r="F855" s="53"/>
      <c r="G855" s="53"/>
      <c r="H855" s="53"/>
      <c r="I855" s="53"/>
      <c r="J855" s="53"/>
      <c r="K855" s="53"/>
      <c r="L855" s="87"/>
      <c r="M855" s="87"/>
      <c r="N855" s="87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38"/>
      <c r="AB855" s="45"/>
      <c r="AC855" s="45"/>
      <c r="AD855" s="40"/>
      <c r="AE855" s="6"/>
      <c r="AF855" s="6"/>
      <c r="AG855" s="6"/>
    </row>
    <row r="856" customFormat="false" ht="25.85" hidden="true" customHeight="true" outlineLevel="0" collapsed="false">
      <c r="A856" s="107"/>
      <c r="B856" s="90"/>
      <c r="C856" s="108"/>
      <c r="D856" s="89"/>
      <c r="E856" s="40"/>
      <c r="F856" s="53"/>
      <c r="G856" s="53"/>
      <c r="H856" s="53"/>
      <c r="I856" s="53"/>
      <c r="J856" s="53"/>
      <c r="K856" s="53"/>
      <c r="L856" s="87"/>
      <c r="M856" s="87"/>
      <c r="N856" s="87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38"/>
      <c r="AB856" s="45"/>
      <c r="AC856" s="45"/>
      <c r="AD856" s="40"/>
      <c r="AE856" s="6"/>
      <c r="AF856" s="6"/>
      <c r="AG856" s="6"/>
    </row>
    <row r="857" customFormat="false" ht="25.85" hidden="true" customHeight="true" outlineLevel="0" collapsed="false">
      <c r="A857" s="107"/>
      <c r="B857" s="90"/>
      <c r="C857" s="108"/>
      <c r="D857" s="89"/>
      <c r="E857" s="40"/>
      <c r="F857" s="53"/>
      <c r="G857" s="53"/>
      <c r="H857" s="53"/>
      <c r="I857" s="53"/>
      <c r="J857" s="53"/>
      <c r="K857" s="53"/>
      <c r="L857" s="87"/>
      <c r="M857" s="87"/>
      <c r="N857" s="87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38"/>
      <c r="AB857" s="45"/>
      <c r="AC857" s="45"/>
      <c r="AD857" s="40"/>
      <c r="AE857" s="6"/>
      <c r="AF857" s="6"/>
      <c r="AG857" s="6"/>
    </row>
    <row r="858" customFormat="false" ht="25.85" hidden="true" customHeight="true" outlineLevel="0" collapsed="false">
      <c r="A858" s="107"/>
      <c r="B858" s="90"/>
      <c r="C858" s="108"/>
      <c r="D858" s="89"/>
      <c r="E858" s="40"/>
      <c r="F858" s="53"/>
      <c r="G858" s="53"/>
      <c r="H858" s="53"/>
      <c r="I858" s="53"/>
      <c r="J858" s="53"/>
      <c r="K858" s="53"/>
      <c r="L858" s="87"/>
      <c r="M858" s="87"/>
      <c r="N858" s="87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38"/>
      <c r="AB858" s="45"/>
      <c r="AC858" s="45"/>
      <c r="AD858" s="40"/>
      <c r="AE858" s="6"/>
      <c r="AF858" s="6"/>
      <c r="AG858" s="6"/>
    </row>
    <row r="859" customFormat="false" ht="25.85" hidden="true" customHeight="true" outlineLevel="0" collapsed="false">
      <c r="A859" s="107"/>
      <c r="B859" s="90"/>
      <c r="C859" s="108"/>
      <c r="D859" s="89"/>
      <c r="E859" s="40"/>
      <c r="F859" s="53"/>
      <c r="G859" s="53"/>
      <c r="H859" s="53"/>
      <c r="I859" s="53"/>
      <c r="J859" s="53"/>
      <c r="K859" s="53"/>
      <c r="L859" s="87"/>
      <c r="M859" s="87"/>
      <c r="N859" s="87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38"/>
      <c r="AB859" s="45"/>
      <c r="AC859" s="45"/>
      <c r="AD859" s="40"/>
      <c r="AE859" s="6"/>
      <c r="AF859" s="6"/>
      <c r="AG859" s="6"/>
    </row>
    <row r="860" customFormat="false" ht="25.85" hidden="true" customHeight="true" outlineLevel="0" collapsed="false">
      <c r="A860" s="107"/>
      <c r="B860" s="90"/>
      <c r="C860" s="108"/>
      <c r="D860" s="89"/>
      <c r="E860" s="40"/>
      <c r="F860" s="53"/>
      <c r="G860" s="53"/>
      <c r="H860" s="53"/>
      <c r="I860" s="53"/>
      <c r="J860" s="53"/>
      <c r="K860" s="53"/>
      <c r="L860" s="87"/>
      <c r="M860" s="87"/>
      <c r="N860" s="87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38"/>
      <c r="AB860" s="45"/>
      <c r="AC860" s="45"/>
      <c r="AD860" s="40"/>
      <c r="AE860" s="6"/>
      <c r="AF860" s="6"/>
      <c r="AG860" s="6"/>
    </row>
    <row r="861" customFormat="false" ht="25.85" hidden="true" customHeight="true" outlineLevel="0" collapsed="false">
      <c r="A861" s="107"/>
      <c r="B861" s="90"/>
      <c r="C861" s="108"/>
      <c r="D861" s="89"/>
      <c r="E861" s="40"/>
      <c r="F861" s="53"/>
      <c r="G861" s="53"/>
      <c r="H861" s="53"/>
      <c r="I861" s="53"/>
      <c r="J861" s="53"/>
      <c r="K861" s="53"/>
      <c r="L861" s="87"/>
      <c r="M861" s="87"/>
      <c r="N861" s="87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38"/>
      <c r="AB861" s="45"/>
      <c r="AC861" s="45"/>
      <c r="AD861" s="40"/>
      <c r="AE861" s="6"/>
      <c r="AF861" s="6"/>
      <c r="AG861" s="6"/>
    </row>
    <row r="862" customFormat="false" ht="25.85" hidden="true" customHeight="true" outlineLevel="0" collapsed="false">
      <c r="A862" s="107"/>
      <c r="B862" s="90"/>
      <c r="C862" s="108"/>
      <c r="D862" s="89"/>
      <c r="E862" s="40"/>
      <c r="F862" s="53"/>
      <c r="G862" s="53"/>
      <c r="H862" s="53"/>
      <c r="I862" s="53"/>
      <c r="J862" s="53"/>
      <c r="K862" s="53"/>
      <c r="L862" s="87"/>
      <c r="M862" s="87"/>
      <c r="N862" s="87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38"/>
      <c r="AB862" s="45"/>
      <c r="AC862" s="45"/>
      <c r="AD862" s="40"/>
      <c r="AE862" s="6"/>
      <c r="AF862" s="6"/>
      <c r="AG862" s="6"/>
    </row>
    <row r="863" customFormat="false" ht="25.85" hidden="true" customHeight="true" outlineLevel="0" collapsed="false">
      <c r="A863" s="107"/>
      <c r="B863" s="90"/>
      <c r="C863" s="108"/>
      <c r="D863" s="89"/>
      <c r="E863" s="40"/>
      <c r="F863" s="53"/>
      <c r="G863" s="53"/>
      <c r="H863" s="53"/>
      <c r="I863" s="53"/>
      <c r="J863" s="53"/>
      <c r="K863" s="53"/>
      <c r="L863" s="87"/>
      <c r="M863" s="87"/>
      <c r="N863" s="87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38"/>
      <c r="AB863" s="45"/>
      <c r="AC863" s="45"/>
      <c r="AD863" s="40"/>
      <c r="AE863" s="6"/>
      <c r="AF863" s="6"/>
      <c r="AG863" s="6"/>
    </row>
    <row r="864" customFormat="false" ht="25.85" hidden="true" customHeight="true" outlineLevel="0" collapsed="false">
      <c r="A864" s="107"/>
      <c r="B864" s="90"/>
      <c r="C864" s="108"/>
      <c r="D864" s="89"/>
      <c r="E864" s="40"/>
      <c r="F864" s="53"/>
      <c r="G864" s="53"/>
      <c r="H864" s="53"/>
      <c r="I864" s="53"/>
      <c r="J864" s="53"/>
      <c r="K864" s="53"/>
      <c r="L864" s="87"/>
      <c r="M864" s="87"/>
      <c r="N864" s="87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38"/>
      <c r="AB864" s="45"/>
      <c r="AC864" s="45"/>
      <c r="AD864" s="40"/>
      <c r="AE864" s="6"/>
      <c r="AF864" s="6"/>
      <c r="AG864" s="6"/>
    </row>
    <row r="865" customFormat="false" ht="25.85" hidden="true" customHeight="true" outlineLevel="0" collapsed="false">
      <c r="A865" s="107"/>
      <c r="B865" s="90"/>
      <c r="C865" s="108"/>
      <c r="D865" s="89"/>
      <c r="E865" s="40"/>
      <c r="F865" s="53"/>
      <c r="G865" s="53"/>
      <c r="H865" s="53"/>
      <c r="I865" s="53"/>
      <c r="J865" s="53"/>
      <c r="K865" s="53"/>
      <c r="L865" s="87"/>
      <c r="M865" s="87"/>
      <c r="N865" s="87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38"/>
      <c r="AB865" s="45"/>
      <c r="AC865" s="45"/>
      <c r="AD865" s="40"/>
      <c r="AE865" s="6"/>
      <c r="AF865" s="6"/>
      <c r="AG865" s="6"/>
    </row>
    <row r="866" customFormat="false" ht="25.85" hidden="true" customHeight="true" outlineLevel="0" collapsed="false">
      <c r="A866" s="107"/>
      <c r="B866" s="90"/>
      <c r="C866" s="108"/>
      <c r="D866" s="89"/>
      <c r="E866" s="40"/>
      <c r="F866" s="53"/>
      <c r="G866" s="53"/>
      <c r="H866" s="53"/>
      <c r="I866" s="53"/>
      <c r="J866" s="53"/>
      <c r="K866" s="53"/>
      <c r="L866" s="87"/>
      <c r="M866" s="87"/>
      <c r="N866" s="87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38"/>
      <c r="AB866" s="45"/>
      <c r="AC866" s="45"/>
      <c r="AD866" s="40"/>
      <c r="AE866" s="6"/>
      <c r="AF866" s="6"/>
      <c r="AG866" s="6"/>
    </row>
    <row r="867" customFormat="false" ht="25.85" hidden="true" customHeight="true" outlineLevel="0" collapsed="false">
      <c r="A867" s="107"/>
      <c r="B867" s="90"/>
      <c r="C867" s="108"/>
      <c r="D867" s="89"/>
      <c r="E867" s="40"/>
      <c r="F867" s="53"/>
      <c r="G867" s="53"/>
      <c r="H867" s="53"/>
      <c r="I867" s="53"/>
      <c r="J867" s="53"/>
      <c r="K867" s="53"/>
      <c r="L867" s="87"/>
      <c r="M867" s="87"/>
      <c r="N867" s="87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38"/>
      <c r="AB867" s="45"/>
      <c r="AC867" s="45"/>
      <c r="AD867" s="40"/>
      <c r="AE867" s="6"/>
      <c r="AF867" s="6"/>
      <c r="AG867" s="6"/>
    </row>
    <row r="868" customFormat="false" ht="25.85" hidden="true" customHeight="true" outlineLevel="0" collapsed="false">
      <c r="A868" s="107"/>
      <c r="B868" s="90"/>
      <c r="C868" s="108"/>
      <c r="D868" s="89"/>
      <c r="E868" s="40"/>
      <c r="F868" s="53"/>
      <c r="G868" s="53"/>
      <c r="H868" s="53"/>
      <c r="I868" s="53"/>
      <c r="J868" s="53"/>
      <c r="K868" s="53"/>
      <c r="L868" s="87"/>
      <c r="M868" s="87"/>
      <c r="N868" s="87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38"/>
      <c r="AB868" s="45"/>
      <c r="AC868" s="45"/>
      <c r="AD868" s="40"/>
      <c r="AE868" s="6"/>
      <c r="AF868" s="6"/>
      <c r="AG868" s="6"/>
    </row>
    <row r="869" customFormat="false" ht="25.85" hidden="true" customHeight="true" outlineLevel="0" collapsed="false">
      <c r="A869" s="107"/>
      <c r="B869" s="90"/>
      <c r="C869" s="108"/>
      <c r="D869" s="89"/>
      <c r="E869" s="40"/>
      <c r="F869" s="53"/>
      <c r="G869" s="53"/>
      <c r="H869" s="53"/>
      <c r="I869" s="53"/>
      <c r="J869" s="53"/>
      <c r="K869" s="53"/>
      <c r="L869" s="87"/>
      <c r="M869" s="87"/>
      <c r="N869" s="87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38"/>
      <c r="AB869" s="45"/>
      <c r="AC869" s="45"/>
      <c r="AD869" s="40"/>
      <c r="AE869" s="6"/>
      <c r="AF869" s="6"/>
      <c r="AG869" s="6"/>
    </row>
    <row r="870" customFormat="false" ht="25.85" hidden="true" customHeight="true" outlineLevel="0" collapsed="false">
      <c r="A870" s="107"/>
      <c r="B870" s="90"/>
      <c r="C870" s="108"/>
      <c r="D870" s="89"/>
      <c r="E870" s="40"/>
      <c r="F870" s="53"/>
      <c r="G870" s="53"/>
      <c r="H870" s="53"/>
      <c r="I870" s="53"/>
      <c r="J870" s="53"/>
      <c r="K870" s="53"/>
      <c r="L870" s="87"/>
      <c r="M870" s="87"/>
      <c r="N870" s="87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38"/>
      <c r="AB870" s="45"/>
      <c r="AC870" s="45"/>
      <c r="AD870" s="40"/>
      <c r="AE870" s="6"/>
      <c r="AF870" s="6"/>
      <c r="AG870" s="6"/>
    </row>
    <row r="871" customFormat="false" ht="25.85" hidden="true" customHeight="true" outlineLevel="0" collapsed="false">
      <c r="A871" s="107"/>
      <c r="B871" s="90"/>
      <c r="C871" s="108"/>
      <c r="D871" s="89"/>
      <c r="E871" s="40"/>
      <c r="F871" s="53"/>
      <c r="G871" s="53"/>
      <c r="H871" s="53"/>
      <c r="I871" s="53"/>
      <c r="J871" s="53"/>
      <c r="K871" s="53"/>
      <c r="L871" s="87"/>
      <c r="M871" s="87"/>
      <c r="N871" s="87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38"/>
      <c r="AB871" s="45"/>
      <c r="AC871" s="45"/>
      <c r="AD871" s="40"/>
      <c r="AE871" s="6"/>
      <c r="AF871" s="6"/>
      <c r="AG871" s="6"/>
    </row>
    <row r="872" customFormat="false" ht="25.85" hidden="true" customHeight="true" outlineLevel="0" collapsed="false">
      <c r="A872" s="107"/>
      <c r="B872" s="90"/>
      <c r="C872" s="108"/>
      <c r="D872" s="89"/>
      <c r="E872" s="40"/>
      <c r="F872" s="53"/>
      <c r="G872" s="53"/>
      <c r="H872" s="53"/>
      <c r="I872" s="53"/>
      <c r="J872" s="53"/>
      <c r="K872" s="53"/>
      <c r="L872" s="87"/>
      <c r="M872" s="87"/>
      <c r="N872" s="87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38"/>
      <c r="AB872" s="45"/>
      <c r="AC872" s="45"/>
      <c r="AD872" s="40"/>
      <c r="AE872" s="6"/>
      <c r="AF872" s="6"/>
      <c r="AG872" s="6"/>
    </row>
    <row r="873" customFormat="false" ht="25.85" hidden="true" customHeight="true" outlineLevel="0" collapsed="false">
      <c r="A873" s="107"/>
      <c r="B873" s="90"/>
      <c r="C873" s="108"/>
      <c r="D873" s="89"/>
      <c r="E873" s="40"/>
      <c r="F873" s="53"/>
      <c r="G873" s="53"/>
      <c r="H873" s="53"/>
      <c r="I873" s="53"/>
      <c r="J873" s="53"/>
      <c r="K873" s="53"/>
      <c r="L873" s="87"/>
      <c r="M873" s="87"/>
      <c r="N873" s="87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38"/>
      <c r="AB873" s="45"/>
      <c r="AC873" s="45"/>
      <c r="AD873" s="40"/>
      <c r="AE873" s="6"/>
      <c r="AF873" s="6"/>
      <c r="AG873" s="6"/>
    </row>
    <row r="874" customFormat="false" ht="25.85" hidden="true" customHeight="true" outlineLevel="0" collapsed="false">
      <c r="A874" s="107"/>
      <c r="B874" s="90"/>
      <c r="C874" s="108"/>
      <c r="D874" s="89"/>
      <c r="E874" s="40"/>
      <c r="F874" s="53"/>
      <c r="G874" s="53"/>
      <c r="H874" s="53"/>
      <c r="I874" s="53"/>
      <c r="J874" s="53"/>
      <c r="K874" s="53"/>
      <c r="L874" s="87"/>
      <c r="M874" s="87"/>
      <c r="N874" s="87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38"/>
      <c r="AB874" s="45"/>
      <c r="AC874" s="45"/>
      <c r="AD874" s="40"/>
      <c r="AE874" s="6"/>
      <c r="AF874" s="6"/>
      <c r="AG874" s="6"/>
    </row>
    <row r="875" customFormat="false" ht="25.85" hidden="true" customHeight="true" outlineLevel="0" collapsed="false">
      <c r="A875" s="107"/>
      <c r="B875" s="90"/>
      <c r="C875" s="108"/>
      <c r="D875" s="89"/>
      <c r="E875" s="40"/>
      <c r="F875" s="53"/>
      <c r="G875" s="53"/>
      <c r="H875" s="53"/>
      <c r="I875" s="53"/>
      <c r="J875" s="53"/>
      <c r="K875" s="53"/>
      <c r="L875" s="87"/>
      <c r="M875" s="87"/>
      <c r="N875" s="87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38"/>
      <c r="AB875" s="45"/>
      <c r="AC875" s="45"/>
      <c r="AD875" s="40"/>
      <c r="AE875" s="6"/>
      <c r="AF875" s="6"/>
      <c r="AG875" s="6"/>
    </row>
    <row r="876" customFormat="false" ht="25.85" hidden="true" customHeight="true" outlineLevel="0" collapsed="false">
      <c r="A876" s="107"/>
      <c r="B876" s="90"/>
      <c r="C876" s="108"/>
      <c r="D876" s="89"/>
      <c r="E876" s="40"/>
      <c r="F876" s="53"/>
      <c r="G876" s="53"/>
      <c r="H876" s="53"/>
      <c r="I876" s="53"/>
      <c r="J876" s="53"/>
      <c r="K876" s="53"/>
      <c r="L876" s="87"/>
      <c r="M876" s="87"/>
      <c r="N876" s="87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38"/>
      <c r="AB876" s="45"/>
      <c r="AC876" s="45"/>
      <c r="AD876" s="40"/>
      <c r="AE876" s="6"/>
      <c r="AF876" s="6"/>
      <c r="AG876" s="6"/>
    </row>
    <row r="877" customFormat="false" ht="25.85" hidden="true" customHeight="true" outlineLevel="0" collapsed="false">
      <c r="A877" s="107"/>
      <c r="B877" s="90"/>
      <c r="C877" s="108"/>
      <c r="D877" s="89"/>
      <c r="E877" s="40"/>
      <c r="F877" s="53"/>
      <c r="G877" s="53"/>
      <c r="H877" s="53"/>
      <c r="I877" s="53"/>
      <c r="J877" s="53"/>
      <c r="K877" s="53"/>
      <c r="L877" s="87"/>
      <c r="M877" s="87"/>
      <c r="N877" s="87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38"/>
      <c r="AB877" s="45"/>
      <c r="AC877" s="45"/>
      <c r="AD877" s="40"/>
      <c r="AE877" s="6"/>
      <c r="AF877" s="6"/>
      <c r="AG877" s="6"/>
    </row>
    <row r="878" customFormat="false" ht="25.85" hidden="true" customHeight="true" outlineLevel="0" collapsed="false">
      <c r="A878" s="90"/>
      <c r="B878" s="90"/>
      <c r="C878" s="108"/>
      <c r="D878" s="53"/>
      <c r="E878" s="53"/>
      <c r="F878" s="53"/>
      <c r="G878" s="53"/>
      <c r="H878" s="53"/>
      <c r="I878" s="53"/>
      <c r="J878" s="53"/>
      <c r="K878" s="53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109"/>
      <c r="AC878" s="109"/>
      <c r="AD878" s="110"/>
      <c r="AE878" s="6"/>
      <c r="AF878" s="6"/>
      <c r="AG878" s="6"/>
    </row>
    <row r="879" customFormat="false" ht="25.85" hidden="true" customHeight="true" outlineLevel="0" collapsed="false">
      <c r="A879" s="90"/>
      <c r="B879" s="90"/>
      <c r="C879" s="108"/>
      <c r="D879" s="53"/>
      <c r="E879" s="53"/>
      <c r="F879" s="53"/>
      <c r="G879" s="53"/>
      <c r="H879" s="53"/>
      <c r="I879" s="53"/>
      <c r="J879" s="53"/>
      <c r="K879" s="53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109"/>
      <c r="AC879" s="109"/>
      <c r="AD879" s="110"/>
      <c r="AE879" s="6"/>
      <c r="AF879" s="6"/>
      <c r="AG879" s="6"/>
    </row>
    <row r="880" customFormat="false" ht="25.85" hidden="true" customHeight="true" outlineLevel="0" collapsed="false">
      <c r="A880" s="90"/>
      <c r="B880" s="90"/>
      <c r="C880" s="108"/>
      <c r="D880" s="53"/>
      <c r="E880" s="53"/>
      <c r="F880" s="53"/>
      <c r="G880" s="53"/>
      <c r="H880" s="53"/>
      <c r="I880" s="53"/>
      <c r="J880" s="53"/>
      <c r="K880" s="53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109"/>
      <c r="AC880" s="109"/>
      <c r="AD880" s="110"/>
      <c r="AE880" s="6"/>
      <c r="AF880" s="6"/>
      <c r="AG880" s="6"/>
    </row>
    <row r="881" customFormat="false" ht="25.85" hidden="true" customHeight="true" outlineLevel="0" collapsed="false">
      <c r="A881" s="90"/>
      <c r="B881" s="90"/>
      <c r="C881" s="108"/>
      <c r="D881" s="53"/>
      <c r="E881" s="53"/>
      <c r="F881" s="53"/>
      <c r="G881" s="53"/>
      <c r="H881" s="53"/>
      <c r="I881" s="53"/>
      <c r="J881" s="53"/>
      <c r="K881" s="53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109" t="e">
        <f aca="false">SUM(AB20:AB788)</f>
        <v>#DIV/0!</v>
      </c>
      <c r="AC881" s="109" t="e">
        <f aca="false">SUM(AC20:AC788)</f>
        <v>#DIV/0!</v>
      </c>
      <c r="AD881" s="110"/>
      <c r="AE881" s="6"/>
      <c r="AF881" s="6"/>
      <c r="AG881" s="6"/>
    </row>
    <row r="882" s="112" customFormat="true" ht="18.65" hidden="true" customHeight="true" outlineLevel="0" collapsed="false">
      <c r="A882" s="111"/>
      <c r="B882" s="111"/>
      <c r="C882" s="111"/>
      <c r="D882" s="111"/>
      <c r="E882" s="111"/>
      <c r="F882" s="111"/>
      <c r="G882" s="111"/>
      <c r="H882" s="111"/>
      <c r="I882" s="111"/>
      <c r="J882" s="111"/>
      <c r="K882" s="111"/>
      <c r="L882" s="111"/>
      <c r="M882" s="111"/>
      <c r="N882" s="111"/>
      <c r="O882" s="111"/>
      <c r="P882" s="111"/>
      <c r="Q882" s="111"/>
      <c r="R882" s="111"/>
      <c r="S882" s="111"/>
      <c r="T882" s="111"/>
      <c r="U882" s="111"/>
      <c r="V882" s="111"/>
      <c r="W882" s="111"/>
      <c r="X882" s="111"/>
      <c r="Y882" s="111"/>
      <c r="Z882" s="111"/>
      <c r="AA882" s="111"/>
      <c r="AB882" s="111"/>
      <c r="AC882" s="111"/>
      <c r="AD882" s="111"/>
      <c r="AE882" s="111"/>
      <c r="AF882" s="111"/>
      <c r="AG882" s="111"/>
    </row>
    <row r="883" s="112" customFormat="true" ht="15" hidden="true" customHeight="true" outlineLevel="0" collapsed="false">
      <c r="A883" s="111"/>
      <c r="B883" s="111"/>
      <c r="C883" s="113"/>
      <c r="D883" s="114"/>
      <c r="E883" s="111"/>
      <c r="F883" s="111"/>
      <c r="G883" s="111"/>
      <c r="H883" s="111"/>
      <c r="I883" s="111"/>
      <c r="J883" s="111"/>
      <c r="K883" s="111"/>
      <c r="L883" s="111"/>
      <c r="M883" s="111"/>
      <c r="N883" s="111"/>
      <c r="O883" s="111"/>
      <c r="P883" s="111"/>
      <c r="Q883" s="111"/>
      <c r="R883" s="111"/>
      <c r="S883" s="111"/>
      <c r="T883" s="111"/>
      <c r="U883" s="111"/>
      <c r="V883" s="111"/>
      <c r="W883" s="111"/>
      <c r="X883" s="111"/>
      <c r="Y883" s="111"/>
      <c r="Z883" s="111"/>
      <c r="AA883" s="111"/>
      <c r="AB883" s="111"/>
      <c r="AC883" s="111"/>
      <c r="AD883" s="111"/>
      <c r="AE883" s="111"/>
      <c r="AF883" s="111"/>
      <c r="AG883" s="111"/>
    </row>
    <row r="884" s="112" customFormat="true" ht="15" hidden="true" customHeight="true" outlineLevel="0" collapsed="false">
      <c r="A884" s="111"/>
      <c r="B884" s="111"/>
      <c r="C884" s="113"/>
      <c r="D884" s="114"/>
      <c r="E884" s="111"/>
      <c r="F884" s="111"/>
      <c r="G884" s="111"/>
      <c r="H884" s="111"/>
      <c r="I884" s="111"/>
      <c r="J884" s="111"/>
      <c r="K884" s="111"/>
      <c r="L884" s="111"/>
      <c r="M884" s="111"/>
      <c r="N884" s="111"/>
      <c r="O884" s="111"/>
      <c r="P884" s="111"/>
      <c r="Q884" s="111"/>
      <c r="R884" s="111"/>
      <c r="S884" s="111"/>
      <c r="T884" s="111"/>
      <c r="U884" s="111"/>
      <c r="V884" s="111"/>
      <c r="W884" s="111"/>
      <c r="X884" s="111"/>
      <c r="Y884" s="111"/>
      <c r="Z884" s="111"/>
      <c r="AA884" s="111"/>
      <c r="AB884" s="111"/>
      <c r="AC884" s="111"/>
      <c r="AD884" s="111"/>
      <c r="AE884" s="111"/>
      <c r="AF884" s="111"/>
      <c r="AG884" s="111"/>
    </row>
    <row r="885" s="112" customFormat="true" ht="15" hidden="true" customHeight="true" outlineLevel="0" collapsed="false">
      <c r="A885" s="111"/>
      <c r="B885" s="111"/>
      <c r="C885" s="115"/>
      <c r="D885" s="114"/>
      <c r="E885" s="111"/>
      <c r="F885" s="111"/>
      <c r="G885" s="111"/>
      <c r="H885" s="111"/>
      <c r="I885" s="111"/>
      <c r="J885" s="111"/>
      <c r="K885" s="111"/>
      <c r="L885" s="111"/>
      <c r="M885" s="111"/>
      <c r="N885" s="111"/>
      <c r="O885" s="111"/>
      <c r="P885" s="111"/>
      <c r="Q885" s="111"/>
      <c r="R885" s="111"/>
      <c r="S885" s="111"/>
      <c r="T885" s="111"/>
      <c r="U885" s="111"/>
      <c r="V885" s="111"/>
      <c r="W885" s="111"/>
      <c r="X885" s="111"/>
      <c r="Y885" s="111"/>
      <c r="Z885" s="111"/>
      <c r="AA885" s="111"/>
      <c r="AB885" s="111"/>
      <c r="AC885" s="111"/>
      <c r="AD885" s="111"/>
      <c r="AE885" s="111"/>
      <c r="AF885" s="111"/>
      <c r="AG885" s="111"/>
    </row>
    <row r="886" customFormat="false" ht="21.1" hidden="false" customHeight="true" outlineLevel="0" collapsed="false">
      <c r="A886" s="6"/>
      <c r="B886" s="6"/>
      <c r="C886" s="113" t="s">
        <v>98</v>
      </c>
      <c r="D886" s="111"/>
      <c r="E886" s="6"/>
      <c r="F886" s="6"/>
      <c r="G886" s="6"/>
      <c r="H886" s="6"/>
      <c r="I886" s="6"/>
      <c r="J886" s="6"/>
      <c r="K886" s="6"/>
      <c r="L886" s="11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</row>
    <row r="887" customFormat="false" ht="17.4" hidden="false" customHeight="true" outlineLevel="0" collapsed="false">
      <c r="A887" s="6"/>
      <c r="B887" s="6"/>
      <c r="C887" s="117" t="s">
        <v>99</v>
      </c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</row>
    <row r="888" customFormat="false" ht="13.5" hidden="false" customHeight="true" outlineLevel="0" collapsed="false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</row>
    <row r="889" customFormat="false" ht="19.9" hidden="false" customHeight="true" outlineLevel="0" collapsed="false">
      <c r="A889" s="6"/>
      <c r="B889" s="6"/>
      <c r="C889" s="118" t="n">
        <v>45201</v>
      </c>
      <c r="D889" s="119"/>
      <c r="E889" s="119"/>
      <c r="F889" s="120" t="s">
        <v>100</v>
      </c>
      <c r="G889" s="120"/>
      <c r="H889" s="120"/>
      <c r="I889" s="120"/>
      <c r="J889" s="120"/>
      <c r="K889" s="121"/>
      <c r="L889" s="120"/>
      <c r="M889" s="120"/>
      <c r="N889" s="120"/>
      <c r="O889" s="122"/>
      <c r="P889" s="122"/>
      <c r="Q889" s="6"/>
      <c r="R889" s="6"/>
      <c r="S889" s="6"/>
      <c r="T889" s="6"/>
      <c r="U889" s="6"/>
      <c r="V889" s="118" t="s">
        <v>101</v>
      </c>
      <c r="W889" s="118"/>
      <c r="X889" s="118"/>
      <c r="Y889" s="118"/>
      <c r="Z889" s="118"/>
      <c r="AA889" s="118"/>
      <c r="AB889" s="118"/>
      <c r="AC889" s="123"/>
      <c r="AD889" s="6"/>
      <c r="AE889" s="6"/>
      <c r="AF889" s="6"/>
      <c r="AG889" s="6"/>
    </row>
    <row r="890" customFormat="false" ht="14.9" hidden="false" customHeight="true" outlineLevel="0" collapsed="false">
      <c r="A890" s="6"/>
      <c r="B890" s="6"/>
      <c r="C890" s="124" t="s">
        <v>102</v>
      </c>
      <c r="D890" s="119"/>
      <c r="E890" s="119"/>
      <c r="F890" s="122" t="s">
        <v>103</v>
      </c>
      <c r="G890" s="122"/>
      <c r="H890" s="122"/>
      <c r="I890" s="122"/>
      <c r="J890" s="122"/>
      <c r="K890" s="6"/>
      <c r="L890" s="124" t="s">
        <v>104</v>
      </c>
      <c r="M890" s="124"/>
      <c r="N890" s="124"/>
      <c r="O890" s="122"/>
      <c r="P890" s="122"/>
      <c r="Q890" s="6"/>
      <c r="R890" s="6"/>
      <c r="S890" s="6"/>
      <c r="T890" s="6"/>
      <c r="U890" s="6"/>
      <c r="V890" s="122"/>
      <c r="W890" s="122"/>
      <c r="X890" s="122"/>
      <c r="Y890" s="122"/>
      <c r="Z890" s="122"/>
      <c r="AA890" s="122"/>
      <c r="AB890" s="122"/>
      <c r="AC890" s="6"/>
      <c r="AD890" s="6"/>
      <c r="AE890" s="6"/>
      <c r="AF890" s="6"/>
      <c r="AG890" s="6"/>
    </row>
    <row r="891" customFormat="false" ht="13.5" hidden="false" customHeight="true" outlineLevel="0" collapsed="false">
      <c r="A891" s="6"/>
      <c r="B891" s="6"/>
      <c r="C891" s="125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</row>
    <row r="892" customFormat="false" ht="13.5" hidden="false" customHeight="true" outlineLevel="0" collapsed="false">
      <c r="A892" s="6"/>
      <c r="B892" s="6"/>
      <c r="C892" s="117" t="s">
        <v>105</v>
      </c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</row>
    <row r="893" customFormat="false" ht="13.5" hidden="false" customHeight="true" outlineLevel="0" collapsed="false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</row>
    <row r="894" customFormat="false" ht="18.55" hidden="false" customHeight="false" outlineLevel="0" collapsed="false">
      <c r="A894" s="6"/>
      <c r="B894" s="6"/>
      <c r="C894" s="118" t="n">
        <v>45201</v>
      </c>
      <c r="D894" s="119"/>
      <c r="E894" s="119"/>
      <c r="F894" s="120" t="s">
        <v>106</v>
      </c>
      <c r="G894" s="120"/>
      <c r="H894" s="120"/>
      <c r="I894" s="120"/>
      <c r="J894" s="120"/>
      <c r="K894" s="121"/>
      <c r="L894" s="120"/>
      <c r="M894" s="120"/>
      <c r="N894" s="120"/>
      <c r="O894" s="122"/>
      <c r="P894" s="122"/>
      <c r="Q894" s="6"/>
      <c r="R894" s="6"/>
      <c r="S894" s="6"/>
      <c r="T894" s="6"/>
      <c r="U894" s="6"/>
      <c r="V894" s="118" t="s">
        <v>107</v>
      </c>
      <c r="W894" s="118"/>
      <c r="X894" s="118"/>
      <c r="Y894" s="118"/>
      <c r="Z894" s="118"/>
      <c r="AA894" s="118"/>
      <c r="AB894" s="118"/>
      <c r="AC894" s="6"/>
      <c r="AD894" s="6"/>
      <c r="AE894" s="6"/>
      <c r="AF894" s="6"/>
      <c r="AG894" s="6"/>
    </row>
    <row r="895" customFormat="false" ht="18.55" hidden="false" customHeight="false" outlineLevel="0" collapsed="false">
      <c r="A895" s="6"/>
      <c r="B895" s="6"/>
      <c r="C895" s="124" t="s">
        <v>102</v>
      </c>
      <c r="D895" s="119"/>
      <c r="E895" s="119"/>
      <c r="F895" s="122" t="s">
        <v>103</v>
      </c>
      <c r="G895" s="122"/>
      <c r="H895" s="122"/>
      <c r="I895" s="122"/>
      <c r="J895" s="122"/>
      <c r="K895" s="6"/>
      <c r="L895" s="124" t="s">
        <v>104</v>
      </c>
      <c r="M895" s="124"/>
      <c r="N895" s="124"/>
      <c r="O895" s="122"/>
      <c r="P895" s="122"/>
      <c r="Q895" s="6"/>
      <c r="R895" s="6"/>
      <c r="S895" s="6"/>
      <c r="T895" s="6"/>
      <c r="U895" s="6"/>
      <c r="V895" s="122"/>
      <c r="W895" s="122"/>
      <c r="X895" s="122"/>
      <c r="Y895" s="122"/>
      <c r="Z895" s="122"/>
      <c r="AA895" s="122"/>
      <c r="AB895" s="122"/>
      <c r="AC895" s="6"/>
      <c r="AD895" s="6"/>
      <c r="AE895" s="6"/>
      <c r="AF895" s="6"/>
      <c r="AG895" s="6"/>
    </row>
    <row r="896" customFormat="false" ht="18.55" hidden="false" customHeight="false" outlineLevel="0" collapsed="false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</row>
    <row r="897" customFormat="false" ht="18.55" hidden="false" customHeight="false" outlineLevel="0" collapsed="false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</row>
    <row r="898" customFormat="false" ht="18.55" hidden="false" customHeight="false" outlineLevel="0" collapsed="false">
      <c r="A898" s="6"/>
      <c r="B898" s="6"/>
      <c r="C898" s="117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</row>
    <row r="899" customFormat="false" ht="18.55" hidden="false" customHeight="false" outlineLevel="0" collapsed="false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</row>
    <row r="900" customFormat="false" ht="18.55" hidden="false" customHeight="false" outlineLevel="0" collapsed="false">
      <c r="A900" s="6"/>
      <c r="B900" s="6"/>
      <c r="C900" s="120"/>
      <c r="D900" s="120"/>
      <c r="E900" s="120"/>
      <c r="F900" s="120"/>
      <c r="G900" s="120"/>
      <c r="H900" s="120"/>
      <c r="I900" s="120"/>
      <c r="J900" s="120"/>
      <c r="K900" s="120"/>
      <c r="L900" s="120"/>
      <c r="M900" s="120"/>
      <c r="N900" s="120"/>
      <c r="O900" s="120"/>
      <c r="P900" s="120"/>
      <c r="Q900" s="120"/>
      <c r="R900" s="120"/>
      <c r="S900" s="120"/>
      <c r="T900" s="120"/>
      <c r="U900" s="120"/>
      <c r="V900" s="120"/>
      <c r="W900" s="120"/>
      <c r="X900" s="120"/>
      <c r="Y900" s="120"/>
      <c r="Z900" s="120"/>
      <c r="AA900" s="120"/>
      <c r="AB900" s="120"/>
      <c r="AC900" s="120"/>
      <c r="AD900" s="120"/>
      <c r="AE900" s="6"/>
      <c r="AF900" s="6"/>
      <c r="AG900" s="6"/>
    </row>
    <row r="901" customFormat="false" ht="18.55" hidden="false" customHeight="false" outlineLevel="0" collapsed="false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</row>
    <row r="902" customFormat="false" ht="18.55" hidden="false" customHeight="false" outlineLevel="0" collapsed="false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</row>
    <row r="903" customFormat="false" ht="18.55" hidden="false" customHeight="false" outlineLevel="0" collapsed="false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</row>
    <row r="904" customFormat="false" ht="18.55" hidden="false" customHeight="false" outlineLevel="0" collapsed="false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</row>
    <row r="905" customFormat="false" ht="18.55" hidden="false" customHeight="false" outlineLevel="0" collapsed="false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</row>
    <row r="906" customFormat="false" ht="18.55" hidden="false" customHeight="false" outlineLevel="0" collapsed="false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</row>
    <row r="907" customFormat="false" ht="18.55" hidden="false" customHeight="false" outlineLevel="0" collapsed="false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</row>
    <row r="908" customFormat="false" ht="18.55" hidden="false" customHeight="false" outlineLevel="0" collapsed="false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</row>
    <row r="909" customFormat="false" ht="18.55" hidden="false" customHeight="false" outlineLevel="0" collapsed="false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</row>
    <row r="910" customFormat="false" ht="18.55" hidden="false" customHeight="false" outlineLevel="0" collapsed="false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</row>
    <row r="911" customFormat="false" ht="18.55" hidden="false" customHeight="false" outlineLevel="0" collapsed="false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</row>
    <row r="912" customFormat="false" ht="18.55" hidden="false" customHeight="false" outlineLevel="0" collapsed="false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</row>
    <row r="913" customFormat="false" ht="18.55" hidden="false" customHeight="false" outlineLevel="0" collapsed="false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</row>
    <row r="914" customFormat="false" ht="18.55" hidden="false" customHeight="false" outlineLevel="0" collapsed="false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</row>
    <row r="915" customFormat="false" ht="18.55" hidden="false" customHeight="false" outlineLevel="0" collapsed="false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</row>
    <row r="916" customFormat="false" ht="18.55" hidden="false" customHeight="false" outlineLevel="0" collapsed="false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</row>
    <row r="917" customFormat="false" ht="18.55" hidden="false" customHeight="false" outlineLevel="0" collapsed="false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</row>
    <row r="918" customFormat="false" ht="18.55" hidden="false" customHeight="false" outlineLevel="0" collapsed="false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</row>
    <row r="919" customFormat="false" ht="18.55" hidden="false" customHeight="false" outlineLevel="0" collapsed="false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</row>
    <row r="920" customFormat="false" ht="18.55" hidden="false" customHeight="false" outlineLevel="0" collapsed="false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</row>
    <row r="921" customFormat="false" ht="18.55" hidden="false" customHeight="false" outlineLevel="0" collapsed="false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</row>
    <row r="922" customFormat="false" ht="18.55" hidden="false" customHeight="false" outlineLevel="0" collapsed="false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</row>
    <row r="923" customFormat="false" ht="18.55" hidden="false" customHeight="false" outlineLevel="0" collapsed="false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</row>
    <row r="924" customFormat="false" ht="18.55" hidden="false" customHeight="false" outlineLevel="0" collapsed="false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</row>
    <row r="925" customFormat="false" ht="18.55" hidden="false" customHeight="false" outlineLevel="0" collapsed="false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</row>
    <row r="926" customFormat="false" ht="18.55" hidden="false" customHeight="false" outlineLevel="0" collapsed="false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</row>
    <row r="927" customFormat="false" ht="18.55" hidden="false" customHeight="false" outlineLevel="0" collapsed="false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</row>
    <row r="928" customFormat="false" ht="18.55" hidden="false" customHeight="false" outlineLevel="0" collapsed="false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</row>
    <row r="929" customFormat="false" ht="18.55" hidden="false" customHeight="false" outlineLevel="0" collapsed="false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</row>
    <row r="930" customFormat="false" ht="18.55" hidden="false" customHeight="false" outlineLevel="0" collapsed="false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</row>
    <row r="931" customFormat="false" ht="18.55" hidden="false" customHeight="false" outlineLevel="0" collapsed="false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</row>
    <row r="932" customFormat="false" ht="18.55" hidden="false" customHeight="false" outlineLevel="0" collapsed="false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</row>
    <row r="933" customFormat="false" ht="18.55" hidden="false" customHeight="false" outlineLevel="0" collapsed="false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</row>
    <row r="934" customFormat="false" ht="18.55" hidden="false" customHeight="false" outlineLevel="0" collapsed="false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</row>
    <row r="935" customFormat="false" ht="18.55" hidden="false" customHeight="false" outlineLevel="0" collapsed="false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</row>
    <row r="936" customFormat="false" ht="18.55" hidden="false" customHeight="false" outlineLevel="0" collapsed="false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</row>
    <row r="937" customFormat="false" ht="18.55" hidden="false" customHeight="false" outlineLevel="0" collapsed="false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</row>
    <row r="938" customFormat="false" ht="18.55" hidden="false" customHeight="false" outlineLevel="0" collapsed="false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</row>
    <row r="939" customFormat="false" ht="18.55" hidden="false" customHeight="false" outlineLevel="0" collapsed="false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</row>
    <row r="940" customFormat="false" ht="18.55" hidden="false" customHeight="false" outlineLevel="0" collapsed="false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</row>
    <row r="941" customFormat="false" ht="18.55" hidden="false" customHeight="false" outlineLevel="0" collapsed="false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</row>
    <row r="942" customFormat="false" ht="18.55" hidden="false" customHeight="false" outlineLevel="0" collapsed="false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</row>
    <row r="943" customFormat="false" ht="18.55" hidden="false" customHeight="false" outlineLevel="0" collapsed="false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</row>
    <row r="944" customFormat="false" ht="18.55" hidden="false" customHeight="false" outlineLevel="0" collapsed="false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</row>
    <row r="945" customFormat="false" ht="18.55" hidden="false" customHeight="false" outlineLevel="0" collapsed="false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</row>
    <row r="946" customFormat="false" ht="18.55" hidden="false" customHeight="false" outlineLevel="0" collapsed="false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</row>
    <row r="947" customFormat="false" ht="18.55" hidden="false" customHeight="false" outlineLevel="0" collapsed="false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</row>
    <row r="948" customFormat="false" ht="18.55" hidden="false" customHeight="false" outlineLevel="0" collapsed="false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</row>
    <row r="949" customFormat="false" ht="18.55" hidden="false" customHeight="false" outlineLevel="0" collapsed="false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</row>
    <row r="950" customFormat="false" ht="18.55" hidden="false" customHeight="false" outlineLevel="0" collapsed="false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</row>
    <row r="951" customFormat="false" ht="18.55" hidden="false" customHeight="false" outlineLevel="0" collapsed="false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</row>
    <row r="952" customFormat="false" ht="18.55" hidden="false" customHeight="false" outlineLevel="0" collapsed="false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</row>
    <row r="953" customFormat="false" ht="18.55" hidden="false" customHeight="false" outlineLevel="0" collapsed="false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</row>
    <row r="954" customFormat="false" ht="18.55" hidden="false" customHeight="false" outlineLevel="0" collapsed="false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</row>
    <row r="955" customFormat="false" ht="18.55" hidden="false" customHeight="false" outlineLevel="0" collapsed="false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</row>
    <row r="956" customFormat="false" ht="18.55" hidden="false" customHeight="false" outlineLevel="0" collapsed="false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</row>
    <row r="957" customFormat="false" ht="18.55" hidden="false" customHeight="false" outlineLevel="0" collapsed="false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</row>
    <row r="958" customFormat="false" ht="18.55" hidden="false" customHeight="false" outlineLevel="0" collapsed="false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</row>
    <row r="959" customFormat="false" ht="18.55" hidden="false" customHeight="false" outlineLevel="0" collapsed="false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</row>
    <row r="960" customFormat="false" ht="18.55" hidden="false" customHeight="false" outlineLevel="0" collapsed="false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</row>
    <row r="961" customFormat="false" ht="18.55" hidden="false" customHeight="false" outlineLevel="0" collapsed="false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</row>
    <row r="962" customFormat="false" ht="18.55" hidden="false" customHeight="false" outlineLevel="0" collapsed="false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</row>
    <row r="963" customFormat="false" ht="18.55" hidden="false" customHeight="false" outlineLevel="0" collapsed="false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</row>
    <row r="964" customFormat="false" ht="18.55" hidden="false" customHeight="false" outlineLevel="0" collapsed="false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</row>
    <row r="965" customFormat="false" ht="18.55" hidden="false" customHeight="false" outlineLevel="0" collapsed="false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</row>
    <row r="966" customFormat="false" ht="18.55" hidden="false" customHeight="false" outlineLevel="0" collapsed="false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</row>
    <row r="967" customFormat="false" ht="18.55" hidden="false" customHeight="false" outlineLevel="0" collapsed="false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</row>
    <row r="968" customFormat="false" ht="18.55" hidden="false" customHeight="false" outlineLevel="0" collapsed="false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</row>
    <row r="969" customFormat="false" ht="18.55" hidden="false" customHeight="false" outlineLevel="0" collapsed="false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</row>
    <row r="970" customFormat="false" ht="18.55" hidden="false" customHeight="false" outlineLevel="0" collapsed="false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</row>
    <row r="971" customFormat="false" ht="18.55" hidden="false" customHeight="false" outlineLevel="0" collapsed="false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</row>
    <row r="972" customFormat="false" ht="18.55" hidden="false" customHeight="false" outlineLevel="0" collapsed="false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</row>
    <row r="973" customFormat="false" ht="18.55" hidden="false" customHeight="false" outlineLevel="0" collapsed="false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</row>
    <row r="974" customFormat="false" ht="18.55" hidden="false" customHeight="false" outlineLevel="0" collapsed="false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</row>
    <row r="975" customFormat="false" ht="18.55" hidden="false" customHeight="false" outlineLevel="0" collapsed="false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</row>
    <row r="976" customFormat="false" ht="18.55" hidden="false" customHeight="false" outlineLevel="0" collapsed="false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</row>
    <row r="977" customFormat="false" ht="18.55" hidden="false" customHeight="false" outlineLevel="0" collapsed="false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</row>
    <row r="978" customFormat="false" ht="18.55" hidden="false" customHeight="false" outlineLevel="0" collapsed="false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</row>
  </sheetData>
  <mergeCells count="46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47:H147"/>
    <mergeCell ref="C148:H148"/>
    <mergeCell ref="B404:C404"/>
    <mergeCell ref="C533:H533"/>
    <mergeCell ref="C534:H534"/>
    <mergeCell ref="F889:J889"/>
    <mergeCell ref="L889:N889"/>
    <mergeCell ref="V889:AB889"/>
    <mergeCell ref="F890:J890"/>
    <mergeCell ref="L890:N890"/>
    <mergeCell ref="V890:AB890"/>
    <mergeCell ref="F894:J894"/>
    <mergeCell ref="L894:N894"/>
    <mergeCell ref="V894:AB894"/>
    <mergeCell ref="F895:J895"/>
    <mergeCell ref="L895:N895"/>
    <mergeCell ref="V895:AB895"/>
    <mergeCell ref="C900:AD900"/>
  </mergeCell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dcterms:modified xsi:type="dcterms:W3CDTF">2023-10-02T10:12:59Z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